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30" windowWidth="28620" windowHeight="14445"/>
  </bookViews>
  <sheets>
    <sheet name="Белье мужское" sheetId="1" r:id="rId1"/>
  </sheets>
  <calcPr calcId="145621"/>
</workbook>
</file>

<file path=xl/calcChain.xml><?xml version="1.0" encoding="utf-8"?>
<calcChain xmlns="http://schemas.openxmlformats.org/spreadsheetml/2006/main">
  <c r="AQ672" i="1" l="1"/>
  <c r="AQ674" i="1" s="1"/>
  <c r="AQ668" i="1"/>
  <c r="AS668" i="1" s="1"/>
  <c r="AS670" i="1" s="1"/>
  <c r="AQ664" i="1"/>
  <c r="AQ666" i="1" s="1"/>
  <c r="AQ662" i="1"/>
  <c r="AQ660" i="1"/>
  <c r="AS660" i="1" s="1"/>
  <c r="AS662" i="1" s="1"/>
  <c r="AQ656" i="1"/>
  <c r="AQ658" i="1" s="1"/>
  <c r="AQ652" i="1"/>
  <c r="AS652" i="1" s="1"/>
  <c r="AS654" i="1" s="1"/>
  <c r="AQ650" i="1"/>
  <c r="AQ648" i="1"/>
  <c r="AS648" i="1" s="1"/>
  <c r="AS650" i="1" s="1"/>
  <c r="AQ644" i="1"/>
  <c r="AS644" i="1" s="1"/>
  <c r="AS646" i="1" s="1"/>
  <c r="AQ642" i="1"/>
  <c r="AS640" i="1"/>
  <c r="AS642" i="1" s="1"/>
  <c r="AQ640" i="1"/>
  <c r="AQ636" i="1"/>
  <c r="AS636" i="1" s="1"/>
  <c r="AQ635" i="1"/>
  <c r="AQ638" i="1" s="1"/>
  <c r="AQ633" i="1"/>
  <c r="AQ631" i="1"/>
  <c r="AS631" i="1" s="1"/>
  <c r="AS633" i="1" s="1"/>
  <c r="AQ630" i="1"/>
  <c r="AS630" i="1" s="1"/>
  <c r="AS626" i="1"/>
  <c r="AS628" i="1" s="1"/>
  <c r="AQ626" i="1"/>
  <c r="AQ628" i="1" s="1"/>
  <c r="AQ622" i="1"/>
  <c r="AS622" i="1" s="1"/>
  <c r="AS624" i="1" s="1"/>
  <c r="AQ618" i="1"/>
  <c r="AQ620" i="1" s="1"/>
  <c r="AQ616" i="1"/>
  <c r="AQ614" i="1"/>
  <c r="AS614" i="1" s="1"/>
  <c r="AQ613" i="1"/>
  <c r="AS613" i="1" s="1"/>
  <c r="AS616" i="1" s="1"/>
  <c r="AS609" i="1"/>
  <c r="AQ609" i="1"/>
  <c r="AQ608" i="1"/>
  <c r="AS608" i="1" s="1"/>
  <c r="AS611" i="1" s="1"/>
  <c r="AQ604" i="1"/>
  <c r="AS604" i="1" s="1"/>
  <c r="AQ603" i="1"/>
  <c r="AQ606" i="1" s="1"/>
  <c r="AQ601" i="1"/>
  <c r="AS599" i="1"/>
  <c r="AQ599" i="1"/>
  <c r="AQ598" i="1"/>
  <c r="AS598" i="1" s="1"/>
  <c r="AS601" i="1" s="1"/>
  <c r="AQ594" i="1"/>
  <c r="AS594" i="1" s="1"/>
  <c r="AS596" i="1" s="1"/>
  <c r="AQ592" i="1"/>
  <c r="AQ590" i="1"/>
  <c r="AS590" i="1" s="1"/>
  <c r="AS592" i="1" s="1"/>
  <c r="AQ586" i="1"/>
  <c r="AS586" i="1" s="1"/>
  <c r="AS588" i="1" s="1"/>
  <c r="AQ584" i="1"/>
  <c r="AS582" i="1"/>
  <c r="AS584" i="1" s="1"/>
  <c r="AQ582" i="1"/>
  <c r="AQ578" i="1"/>
  <c r="AS578" i="1" s="1"/>
  <c r="AQ577" i="1"/>
  <c r="AQ580" i="1" s="1"/>
  <c r="AQ575" i="1"/>
  <c r="AQ573" i="1"/>
  <c r="AS573" i="1" s="1"/>
  <c r="AS575" i="1" s="1"/>
  <c r="AQ569" i="1"/>
  <c r="AS569" i="1" s="1"/>
  <c r="AS568" i="1"/>
  <c r="AQ568" i="1"/>
  <c r="AQ571" i="1" s="1"/>
  <c r="AQ564" i="1"/>
  <c r="AS564" i="1" s="1"/>
  <c r="AQ563" i="1"/>
  <c r="AQ566" i="1" s="1"/>
  <c r="AQ559" i="1"/>
  <c r="AQ561" i="1" s="1"/>
  <c r="AQ558" i="1"/>
  <c r="AS558" i="1" s="1"/>
  <c r="AQ554" i="1"/>
  <c r="AQ556" i="1" s="1"/>
  <c r="AQ550" i="1"/>
  <c r="AS550" i="1" s="1"/>
  <c r="AS552" i="1" s="1"/>
  <c r="AQ546" i="1"/>
  <c r="AS546" i="1" s="1"/>
  <c r="AQ545" i="1"/>
  <c r="AQ548" i="1" s="1"/>
  <c r="AQ543" i="1"/>
  <c r="AS541" i="1"/>
  <c r="AS543" i="1" s="1"/>
  <c r="AQ541" i="1"/>
  <c r="AQ537" i="1"/>
  <c r="AS537" i="1" s="1"/>
  <c r="AQ536" i="1"/>
  <c r="AS536" i="1" s="1"/>
  <c r="AQ535" i="1"/>
  <c r="AQ539" i="1" s="1"/>
  <c r="AQ531" i="1"/>
  <c r="AS531" i="1" s="1"/>
  <c r="AQ530" i="1"/>
  <c r="AS530" i="1" s="1"/>
  <c r="AQ528" i="1"/>
  <c r="AS526" i="1"/>
  <c r="AQ526" i="1"/>
  <c r="AQ525" i="1"/>
  <c r="AS525" i="1" s="1"/>
  <c r="AS528" i="1" s="1"/>
  <c r="AQ521" i="1"/>
  <c r="AS521" i="1" s="1"/>
  <c r="AQ520" i="1"/>
  <c r="AQ523" i="1" s="1"/>
  <c r="AQ516" i="1"/>
  <c r="AS516" i="1" s="1"/>
  <c r="AQ515" i="1"/>
  <c r="AQ518" i="1" s="1"/>
  <c r="AQ513" i="1"/>
  <c r="AS511" i="1"/>
  <c r="AQ511" i="1"/>
  <c r="AQ510" i="1"/>
  <c r="AS510" i="1" s="1"/>
  <c r="AQ509" i="1"/>
  <c r="AS509" i="1" s="1"/>
  <c r="AS513" i="1" s="1"/>
  <c r="AQ505" i="1"/>
  <c r="AQ507" i="1" s="1"/>
  <c r="AQ504" i="1"/>
  <c r="AS504" i="1" s="1"/>
  <c r="AQ500" i="1"/>
  <c r="AS500" i="1" s="1"/>
  <c r="AS499" i="1"/>
  <c r="AS502" i="1" s="1"/>
  <c r="AQ499" i="1"/>
  <c r="AQ502" i="1" s="1"/>
  <c r="AQ497" i="1"/>
  <c r="AQ495" i="1"/>
  <c r="AS495" i="1" s="1"/>
  <c r="AQ494" i="1"/>
  <c r="AS494" i="1" s="1"/>
  <c r="AS497" i="1" s="1"/>
  <c r="AQ492" i="1"/>
  <c r="AQ490" i="1"/>
  <c r="AS490" i="1" s="1"/>
  <c r="AS489" i="1"/>
  <c r="AQ489" i="1"/>
  <c r="AQ488" i="1"/>
  <c r="AS488" i="1" s="1"/>
  <c r="AQ484" i="1"/>
  <c r="AS484" i="1" s="1"/>
  <c r="AQ483" i="1"/>
  <c r="AQ486" i="1" s="1"/>
  <c r="AQ482" i="1"/>
  <c r="AS482" i="1" s="1"/>
  <c r="AQ478" i="1"/>
  <c r="AS478" i="1" s="1"/>
  <c r="AS477" i="1"/>
  <c r="AQ477" i="1"/>
  <c r="AQ480" i="1" s="1"/>
  <c r="AQ473" i="1"/>
  <c r="AS473" i="1" s="1"/>
  <c r="AS475" i="1" s="1"/>
  <c r="AQ472" i="1"/>
  <c r="AS472" i="1" s="1"/>
  <c r="AQ468" i="1"/>
  <c r="AQ470" i="1" s="1"/>
  <c r="AQ464" i="1"/>
  <c r="AS464" i="1" s="1"/>
  <c r="AS466" i="1" s="1"/>
  <c r="AS460" i="1"/>
  <c r="AQ460" i="1"/>
  <c r="AQ462" i="1" s="1"/>
  <c r="AS459" i="1"/>
  <c r="AS462" i="1" s="1"/>
  <c r="AQ459" i="1"/>
  <c r="AQ455" i="1"/>
  <c r="AS455" i="1" s="1"/>
  <c r="AQ454" i="1"/>
  <c r="AQ457" i="1" s="1"/>
  <c r="AQ452" i="1"/>
  <c r="AQ450" i="1"/>
  <c r="AS450" i="1" s="1"/>
  <c r="AQ449" i="1"/>
  <c r="AS449" i="1" s="1"/>
  <c r="AQ448" i="1"/>
  <c r="AS448" i="1" s="1"/>
  <c r="AQ444" i="1"/>
  <c r="AS444" i="1" s="1"/>
  <c r="AQ443" i="1"/>
  <c r="AS443" i="1" s="1"/>
  <c r="AQ442" i="1"/>
  <c r="AS442" i="1" s="1"/>
  <c r="AQ441" i="1"/>
  <c r="AS441" i="1" s="1"/>
  <c r="AQ439" i="1"/>
  <c r="AS437" i="1"/>
  <c r="AQ437" i="1"/>
  <c r="AQ436" i="1"/>
  <c r="AS436" i="1" s="1"/>
  <c r="AS439" i="1" s="1"/>
  <c r="AQ432" i="1"/>
  <c r="AS432" i="1" s="1"/>
  <c r="AQ431" i="1"/>
  <c r="AQ434" i="1" s="1"/>
  <c r="AQ427" i="1"/>
  <c r="AS427" i="1" s="1"/>
  <c r="AQ426" i="1"/>
  <c r="AS426" i="1" s="1"/>
  <c r="AQ424" i="1"/>
  <c r="AS422" i="1"/>
  <c r="AQ422" i="1"/>
  <c r="AQ421" i="1"/>
  <c r="AS421" i="1" s="1"/>
  <c r="AS424" i="1" s="1"/>
  <c r="AQ417" i="1"/>
  <c r="AS417" i="1" s="1"/>
  <c r="AQ416" i="1"/>
  <c r="AQ419" i="1" s="1"/>
  <c r="AQ412" i="1"/>
  <c r="AS412" i="1" s="1"/>
  <c r="AS414" i="1" s="1"/>
  <c r="AS408" i="1"/>
  <c r="AQ408" i="1"/>
  <c r="AQ410" i="1" s="1"/>
  <c r="AS407" i="1"/>
  <c r="AS410" i="1" s="1"/>
  <c r="AQ407" i="1"/>
  <c r="AQ403" i="1"/>
  <c r="AQ405" i="1" s="1"/>
  <c r="AQ399" i="1"/>
  <c r="AQ401" i="1" s="1"/>
  <c r="AQ398" i="1"/>
  <c r="AS398" i="1" s="1"/>
  <c r="AQ394" i="1"/>
  <c r="AS394" i="1" s="1"/>
  <c r="AS393" i="1"/>
  <c r="AQ393" i="1"/>
  <c r="AQ392" i="1"/>
  <c r="AS392" i="1" s="1"/>
  <c r="AS396" i="1" s="1"/>
  <c r="AQ388" i="1"/>
  <c r="AS388" i="1" s="1"/>
  <c r="AQ387" i="1"/>
  <c r="AS387" i="1" s="1"/>
  <c r="AQ386" i="1"/>
  <c r="AS386" i="1" s="1"/>
  <c r="AQ382" i="1"/>
  <c r="AS382" i="1" s="1"/>
  <c r="AQ381" i="1"/>
  <c r="AQ384" i="1" s="1"/>
  <c r="AQ377" i="1"/>
  <c r="AQ379" i="1" s="1"/>
  <c r="AQ373" i="1"/>
  <c r="AS373" i="1" s="1"/>
  <c r="AQ372" i="1"/>
  <c r="AS372" i="1" s="1"/>
  <c r="AS371" i="1"/>
  <c r="AS375" i="1" s="1"/>
  <c r="AQ371" i="1"/>
  <c r="AQ375" i="1" s="1"/>
  <c r="AQ367" i="1"/>
  <c r="AS367" i="1" s="1"/>
  <c r="AQ366" i="1"/>
  <c r="AS366" i="1" s="1"/>
  <c r="AQ365" i="1"/>
  <c r="AQ369" i="1" s="1"/>
  <c r="AQ363" i="1"/>
  <c r="AS361" i="1"/>
  <c r="AQ361" i="1"/>
  <c r="AQ360" i="1"/>
  <c r="AS360" i="1" s="1"/>
  <c r="AS363" i="1" s="1"/>
  <c r="AS356" i="1"/>
  <c r="AQ356" i="1"/>
  <c r="AQ358" i="1" s="1"/>
  <c r="AS355" i="1"/>
  <c r="AQ355" i="1"/>
  <c r="AQ351" i="1"/>
  <c r="AS351" i="1" s="1"/>
  <c r="AQ350" i="1"/>
  <c r="AQ353" i="1" s="1"/>
  <c r="AQ348" i="1"/>
  <c r="AQ346" i="1"/>
  <c r="AS346" i="1" s="1"/>
  <c r="AQ345" i="1"/>
  <c r="AS345" i="1" s="1"/>
  <c r="AS348" i="1" s="1"/>
  <c r="AS341" i="1"/>
  <c r="AQ341" i="1"/>
  <c r="AQ340" i="1"/>
  <c r="AS340" i="1" s="1"/>
  <c r="AS343" i="1" s="1"/>
  <c r="AQ336" i="1"/>
  <c r="AS336" i="1" s="1"/>
  <c r="AQ335" i="1"/>
  <c r="AQ338" i="1" s="1"/>
  <c r="AQ333" i="1"/>
  <c r="AS331" i="1"/>
  <c r="AQ331" i="1"/>
  <c r="AQ330" i="1"/>
  <c r="AS330" i="1" s="1"/>
  <c r="AQ329" i="1"/>
  <c r="AS329" i="1" s="1"/>
  <c r="AQ325" i="1"/>
  <c r="AQ327" i="1" s="1"/>
  <c r="AS324" i="1"/>
  <c r="AQ324" i="1"/>
  <c r="AQ320" i="1"/>
  <c r="AS320" i="1" s="1"/>
  <c r="AS319" i="1"/>
  <c r="AS322" i="1" s="1"/>
  <c r="AQ319" i="1"/>
  <c r="AQ322" i="1" s="1"/>
  <c r="AQ315" i="1"/>
  <c r="AS315" i="1" s="1"/>
  <c r="AS317" i="1" s="1"/>
  <c r="AQ314" i="1"/>
  <c r="AS314" i="1" s="1"/>
  <c r="AQ310" i="1"/>
  <c r="AQ312" i="1" s="1"/>
  <c r="AS309" i="1"/>
  <c r="AQ309" i="1"/>
  <c r="AS305" i="1"/>
  <c r="AQ305" i="1"/>
  <c r="AS304" i="1"/>
  <c r="AS307" i="1" s="1"/>
  <c r="AQ304" i="1"/>
  <c r="AQ307" i="1" s="1"/>
  <c r="AQ300" i="1"/>
  <c r="AS300" i="1" s="1"/>
  <c r="AQ299" i="1"/>
  <c r="AQ302" i="1" s="1"/>
  <c r="AQ295" i="1"/>
  <c r="AQ297" i="1" s="1"/>
  <c r="AQ294" i="1"/>
  <c r="AS294" i="1" s="1"/>
  <c r="AS290" i="1"/>
  <c r="AQ290" i="1"/>
  <c r="AS289" i="1"/>
  <c r="AS292" i="1" s="1"/>
  <c r="AQ289" i="1"/>
  <c r="AQ292" i="1" s="1"/>
  <c r="AQ287" i="1"/>
  <c r="AS285" i="1"/>
  <c r="AS287" i="1" s="1"/>
  <c r="AQ285" i="1"/>
  <c r="AQ281" i="1"/>
  <c r="AS281" i="1" s="1"/>
  <c r="AQ280" i="1"/>
  <c r="AS280" i="1" s="1"/>
  <c r="AS279" i="1"/>
  <c r="AS283" i="1" s="1"/>
  <c r="AQ279" i="1"/>
  <c r="AS275" i="1"/>
  <c r="AQ275" i="1"/>
  <c r="AQ274" i="1"/>
  <c r="AS274" i="1" s="1"/>
  <c r="AS277" i="1" s="1"/>
  <c r="AQ272" i="1"/>
  <c r="AS270" i="1"/>
  <c r="AQ270" i="1"/>
  <c r="AQ269" i="1"/>
  <c r="AS269" i="1" s="1"/>
  <c r="AS272" i="1" s="1"/>
  <c r="AS265" i="1"/>
  <c r="AS267" i="1" s="1"/>
  <c r="AQ265" i="1"/>
  <c r="AQ267" i="1" s="1"/>
  <c r="AQ261" i="1"/>
  <c r="AS261" i="1" s="1"/>
  <c r="AQ260" i="1"/>
  <c r="AS260" i="1" s="1"/>
  <c r="AQ259" i="1"/>
  <c r="AQ263" i="1" s="1"/>
  <c r="AQ257" i="1"/>
  <c r="AS255" i="1"/>
  <c r="AQ255" i="1"/>
  <c r="AQ254" i="1"/>
  <c r="AS254" i="1" s="1"/>
  <c r="AS257" i="1" s="1"/>
  <c r="AS250" i="1"/>
  <c r="AS252" i="1" s="1"/>
  <c r="AQ250" i="1"/>
  <c r="AQ252" i="1" s="1"/>
  <c r="AQ246" i="1"/>
  <c r="AS246" i="1" s="1"/>
  <c r="AQ245" i="1"/>
  <c r="AQ248" i="1" s="1"/>
  <c r="AQ243" i="1"/>
  <c r="AQ241" i="1"/>
  <c r="AS241" i="1" s="1"/>
  <c r="AS243" i="1" s="1"/>
  <c r="AQ240" i="1"/>
  <c r="AS240" i="1" s="1"/>
  <c r="AS236" i="1"/>
  <c r="AQ236" i="1"/>
  <c r="AS235" i="1"/>
  <c r="AS238" i="1" s="1"/>
  <c r="AQ235" i="1"/>
  <c r="AQ238" i="1" s="1"/>
  <c r="AQ233" i="1"/>
  <c r="AS231" i="1"/>
  <c r="AQ231" i="1"/>
  <c r="AQ230" i="1"/>
  <c r="AS230" i="1" s="1"/>
  <c r="AS233" i="1" s="1"/>
  <c r="AQ228" i="1"/>
  <c r="AQ226" i="1"/>
  <c r="AS226" i="1" s="1"/>
  <c r="AS225" i="1"/>
  <c r="AS228" i="1" s="1"/>
  <c r="AQ225" i="1"/>
  <c r="AS221" i="1"/>
  <c r="AQ221" i="1"/>
  <c r="AQ220" i="1"/>
  <c r="AS220" i="1" s="1"/>
  <c r="AS223" i="1" s="1"/>
  <c r="AQ218" i="1"/>
  <c r="AS216" i="1"/>
  <c r="AQ216" i="1"/>
  <c r="AQ215" i="1"/>
  <c r="AS215" i="1" s="1"/>
  <c r="AS211" i="1"/>
  <c r="AQ211" i="1"/>
  <c r="AQ213" i="1" s="1"/>
  <c r="AS210" i="1"/>
  <c r="AS213" i="1" s="1"/>
  <c r="AQ210" i="1"/>
  <c r="AQ206" i="1"/>
  <c r="AS206" i="1" s="1"/>
  <c r="AS208" i="1" s="1"/>
  <c r="AQ202" i="1"/>
  <c r="AQ204" i="1" s="1"/>
  <c r="AS201" i="1"/>
  <c r="AQ201" i="1"/>
  <c r="AQ200" i="1"/>
  <c r="AS200" i="1" s="1"/>
  <c r="AS196" i="1"/>
  <c r="AQ196" i="1"/>
  <c r="AQ198" i="1" s="1"/>
  <c r="AS195" i="1"/>
  <c r="AQ195" i="1"/>
  <c r="AQ194" i="1"/>
  <c r="AS194" i="1" s="1"/>
  <c r="AQ190" i="1"/>
  <c r="AS190" i="1" s="1"/>
  <c r="AQ189" i="1"/>
  <c r="AQ192" i="1" s="1"/>
  <c r="AQ185" i="1"/>
  <c r="AS185" i="1" s="1"/>
  <c r="AS184" i="1"/>
  <c r="AQ184" i="1"/>
  <c r="AQ187" i="1" s="1"/>
  <c r="AQ180" i="1"/>
  <c r="AS180" i="1" s="1"/>
  <c r="AS182" i="1" s="1"/>
  <c r="AQ176" i="1"/>
  <c r="AQ178" i="1" s="1"/>
  <c r="AQ174" i="1"/>
  <c r="AQ172" i="1"/>
  <c r="AS172" i="1" s="1"/>
  <c r="AS171" i="1"/>
  <c r="AS174" i="1" s="1"/>
  <c r="AQ171" i="1"/>
  <c r="AS167" i="1"/>
  <c r="AS169" i="1" s="1"/>
  <c r="AQ167" i="1"/>
  <c r="AQ169" i="1" s="1"/>
  <c r="AQ163" i="1"/>
  <c r="AQ165" i="1" s="1"/>
  <c r="AS162" i="1"/>
  <c r="AQ162" i="1"/>
  <c r="AQ161" i="1"/>
  <c r="AS161" i="1" s="1"/>
  <c r="AS157" i="1"/>
  <c r="AS159" i="1" s="1"/>
  <c r="AQ157" i="1"/>
  <c r="AQ159" i="1" s="1"/>
  <c r="AQ153" i="1"/>
  <c r="AQ155" i="1" s="1"/>
  <c r="AQ149" i="1"/>
  <c r="AS149" i="1" s="1"/>
  <c r="AQ148" i="1"/>
  <c r="AQ151" i="1" s="1"/>
  <c r="AQ144" i="1"/>
  <c r="AS144" i="1" s="1"/>
  <c r="AS143" i="1"/>
  <c r="AQ143" i="1"/>
  <c r="AQ146" i="1" s="1"/>
  <c r="AQ141" i="1"/>
  <c r="AS139" i="1"/>
  <c r="AS141" i="1" s="1"/>
  <c r="AQ139" i="1"/>
  <c r="AQ135" i="1"/>
  <c r="AS135" i="1" s="1"/>
  <c r="AQ134" i="1"/>
  <c r="AQ137" i="1" s="1"/>
  <c r="AS132" i="1"/>
  <c r="AQ132" i="1"/>
  <c r="AQ130" i="1"/>
  <c r="AS130" i="1" s="1"/>
  <c r="AS126" i="1"/>
  <c r="AS128" i="1" s="1"/>
  <c r="AQ126" i="1"/>
  <c r="AQ128" i="1" s="1"/>
  <c r="AQ122" i="1"/>
  <c r="AS122" i="1" s="1"/>
  <c r="AS124" i="1" s="1"/>
  <c r="AQ118" i="1"/>
  <c r="AS118" i="1" s="1"/>
  <c r="AQ117" i="1"/>
  <c r="AQ120" i="1" s="1"/>
  <c r="AQ115" i="1"/>
  <c r="AS113" i="1"/>
  <c r="AQ113" i="1"/>
  <c r="AQ112" i="1"/>
  <c r="AS112" i="1" s="1"/>
  <c r="AS115" i="1" s="1"/>
  <c r="AQ108" i="1"/>
  <c r="AS108" i="1" s="1"/>
  <c r="AS110" i="1" s="1"/>
  <c r="AQ106" i="1"/>
  <c r="AS104" i="1"/>
  <c r="AS106" i="1" s="1"/>
  <c r="AQ104" i="1"/>
  <c r="AQ100" i="1"/>
  <c r="AS100" i="1" s="1"/>
  <c r="AS99" i="1"/>
  <c r="AQ99" i="1"/>
  <c r="AQ102" i="1" s="1"/>
  <c r="AQ95" i="1"/>
  <c r="AS95" i="1" s="1"/>
  <c r="AS94" i="1"/>
  <c r="AQ94" i="1"/>
  <c r="AS93" i="1"/>
  <c r="AQ93" i="1"/>
  <c r="AQ97" i="1" s="1"/>
  <c r="AQ89" i="1"/>
  <c r="AS89" i="1" s="1"/>
  <c r="AS91" i="1" s="1"/>
  <c r="AS88" i="1"/>
  <c r="AQ88" i="1"/>
  <c r="AQ91" i="1" s="1"/>
  <c r="AQ86" i="1"/>
  <c r="AS84" i="1"/>
  <c r="AS86" i="1" s="1"/>
  <c r="AQ84" i="1"/>
  <c r="AS80" i="1"/>
  <c r="AS82" i="1" s="1"/>
  <c r="AQ80" i="1"/>
  <c r="AQ82" i="1" s="1"/>
  <c r="AQ78" i="1"/>
  <c r="AS76" i="1"/>
  <c r="AQ76" i="1"/>
  <c r="AQ75" i="1"/>
  <c r="AS75" i="1" s="1"/>
  <c r="AS78" i="1" s="1"/>
  <c r="AS71" i="1"/>
  <c r="AQ71" i="1"/>
  <c r="AQ73" i="1" s="1"/>
  <c r="AS70" i="1"/>
  <c r="AS73" i="1" s="1"/>
  <c r="AQ70" i="1"/>
  <c r="AS66" i="1"/>
  <c r="AS68" i="1" s="1"/>
  <c r="AQ66" i="1"/>
  <c r="AQ68" i="1" s="1"/>
  <c r="AQ64" i="1"/>
  <c r="AS62" i="1"/>
  <c r="AS64" i="1" s="1"/>
  <c r="AQ62" i="1"/>
  <c r="AS58" i="1"/>
  <c r="AS60" i="1" s="1"/>
  <c r="AQ58" i="1"/>
  <c r="AQ60" i="1" s="1"/>
  <c r="AQ56" i="1"/>
  <c r="AS54" i="1"/>
  <c r="AS56" i="1" s="1"/>
  <c r="AQ54" i="1"/>
  <c r="AS50" i="1"/>
  <c r="AS52" i="1" s="1"/>
  <c r="AQ50" i="1"/>
  <c r="AQ52" i="1" s="1"/>
  <c r="AQ48" i="1"/>
  <c r="AS46" i="1"/>
  <c r="AS48" i="1" s="1"/>
  <c r="AQ46" i="1"/>
  <c r="AS42" i="1"/>
  <c r="AS44" i="1" s="1"/>
  <c r="AQ42" i="1"/>
  <c r="AQ44" i="1" s="1"/>
  <c r="AQ40" i="1"/>
  <c r="AS38" i="1"/>
  <c r="AS40" i="1" s="1"/>
  <c r="AQ38" i="1"/>
  <c r="AS34" i="1"/>
  <c r="AS36" i="1" s="1"/>
  <c r="AQ34" i="1"/>
  <c r="AQ36" i="1" s="1"/>
  <c r="AQ32" i="1"/>
  <c r="AS30" i="1"/>
  <c r="AS32" i="1" s="1"/>
  <c r="AQ30" i="1"/>
  <c r="AS26" i="1"/>
  <c r="AS28" i="1" s="1"/>
  <c r="AQ26" i="1"/>
  <c r="AQ28" i="1" s="1"/>
  <c r="AQ24" i="1"/>
  <c r="AS22" i="1"/>
  <c r="AS24" i="1" s="1"/>
  <c r="AQ22" i="1"/>
  <c r="AS18" i="1"/>
  <c r="AQ18" i="1"/>
  <c r="AQ17" i="1"/>
  <c r="AQ20" i="1" s="1"/>
  <c r="AQ13" i="1"/>
  <c r="AS13" i="1" s="1"/>
  <c r="AS12" i="1"/>
  <c r="AQ12" i="1"/>
  <c r="AQ15" i="1" s="1"/>
  <c r="AQ10" i="1"/>
  <c r="AS8" i="1"/>
  <c r="AQ8" i="1"/>
  <c r="AS492" i="1" l="1"/>
  <c r="AS480" i="1"/>
  <c r="AS452" i="1"/>
  <c r="AS446" i="1"/>
  <c r="AS429" i="1"/>
  <c r="AS358" i="1"/>
  <c r="AS333" i="1"/>
  <c r="AS218" i="1"/>
  <c r="AS198" i="1"/>
  <c r="AS146" i="1"/>
  <c r="AS102" i="1"/>
  <c r="AS97" i="1"/>
  <c r="AS15" i="1"/>
  <c r="AS390" i="1"/>
  <c r="AS533" i="1"/>
  <c r="AQ124" i="1"/>
  <c r="AS148" i="1"/>
  <c r="AS151" i="1" s="1"/>
  <c r="AS163" i="1"/>
  <c r="AS165" i="1" s="1"/>
  <c r="AQ182" i="1"/>
  <c r="AS189" i="1"/>
  <c r="AS192" i="1" s="1"/>
  <c r="AS202" i="1"/>
  <c r="AS204" i="1" s="1"/>
  <c r="AS295" i="1"/>
  <c r="AS297" i="1" s="1"/>
  <c r="AS310" i="1"/>
  <c r="AS312" i="1" s="1"/>
  <c r="AS325" i="1"/>
  <c r="AS327" i="1" s="1"/>
  <c r="AS377" i="1"/>
  <c r="AS379" i="1" s="1"/>
  <c r="AS399" i="1"/>
  <c r="AS401" i="1" s="1"/>
  <c r="AS416" i="1"/>
  <c r="AS419" i="1" s="1"/>
  <c r="AS431" i="1"/>
  <c r="AS434" i="1" s="1"/>
  <c r="AQ446" i="1"/>
  <c r="AS468" i="1"/>
  <c r="AS470" i="1" s="1"/>
  <c r="AS483" i="1"/>
  <c r="AS486" i="1" s="1"/>
  <c r="AS505" i="1"/>
  <c r="AS507" i="1" s="1"/>
  <c r="AS520" i="1"/>
  <c r="AS523" i="1" s="1"/>
  <c r="AS535" i="1"/>
  <c r="AS539" i="1" s="1"/>
  <c r="AQ552" i="1"/>
  <c r="AS559" i="1"/>
  <c r="AS561" i="1" s="1"/>
  <c r="AQ670" i="1"/>
  <c r="AS17" i="1"/>
  <c r="AS20" i="1" s="1"/>
  <c r="AS571" i="1"/>
  <c r="AQ110" i="1"/>
  <c r="AQ675" i="1" s="1"/>
  <c r="AS117" i="1"/>
  <c r="AS120" i="1" s="1"/>
  <c r="AS134" i="1"/>
  <c r="AS137" i="1" s="1"/>
  <c r="AS259" i="1"/>
  <c r="AS263" i="1" s="1"/>
  <c r="AS335" i="1"/>
  <c r="AS338" i="1" s="1"/>
  <c r="AQ343" i="1"/>
  <c r="AS350" i="1"/>
  <c r="AS353" i="1" s="1"/>
  <c r="AS365" i="1"/>
  <c r="AS369" i="1" s="1"/>
  <c r="AS454" i="1"/>
  <c r="AS457" i="1" s="1"/>
  <c r="AS545" i="1"/>
  <c r="AS548" i="1" s="1"/>
  <c r="AS577" i="1"/>
  <c r="AS580" i="1" s="1"/>
  <c r="AQ596" i="1"/>
  <c r="AS603" i="1"/>
  <c r="AS606" i="1" s="1"/>
  <c r="AQ611" i="1"/>
  <c r="AS618" i="1"/>
  <c r="AS620" i="1" s="1"/>
  <c r="AS635" i="1"/>
  <c r="AS638" i="1" s="1"/>
  <c r="AQ654" i="1"/>
  <c r="AS187" i="1"/>
  <c r="AQ283" i="1"/>
  <c r="AS381" i="1"/>
  <c r="AS384" i="1" s="1"/>
  <c r="AS515" i="1"/>
  <c r="AS518" i="1" s="1"/>
  <c r="AS554" i="1"/>
  <c r="AS556" i="1" s="1"/>
  <c r="AQ588" i="1"/>
  <c r="AQ646" i="1"/>
  <c r="AS672" i="1"/>
  <c r="AS674" i="1" s="1"/>
  <c r="AS176" i="1"/>
  <c r="AS178" i="1" s="1"/>
  <c r="AQ208" i="1"/>
  <c r="AQ223" i="1"/>
  <c r="AS245" i="1"/>
  <c r="AS248" i="1" s="1"/>
  <c r="AQ277" i="1"/>
  <c r="AS299" i="1"/>
  <c r="AS302" i="1" s="1"/>
  <c r="AQ396" i="1"/>
  <c r="AS403" i="1"/>
  <c r="AS405" i="1" s="1"/>
  <c r="AS563" i="1"/>
  <c r="AS566" i="1" s="1"/>
  <c r="AS664" i="1"/>
  <c r="AS666" i="1" s="1"/>
  <c r="AS153" i="1"/>
  <c r="AS155" i="1" s="1"/>
  <c r="AQ390" i="1"/>
  <c r="AQ414" i="1"/>
  <c r="AQ429" i="1"/>
  <c r="AQ466" i="1"/>
  <c r="AQ533" i="1"/>
  <c r="AS656" i="1"/>
  <c r="AS658" i="1" s="1"/>
  <c r="AS10" i="1"/>
  <c r="AQ317" i="1"/>
  <c r="AQ475" i="1"/>
  <c r="AQ624" i="1"/>
  <c r="AS675" i="1" l="1"/>
</calcChain>
</file>

<file path=xl/sharedStrings.xml><?xml version="1.0" encoding="utf-8"?>
<sst xmlns="http://schemas.openxmlformats.org/spreadsheetml/2006/main" count="6154" uniqueCount="1406">
  <si>
    <t>Бланк предзаказа на 03.06.24</t>
  </si>
  <si>
    <t>Где меньше пяти отмечено данным цветом</t>
  </si>
  <si>
    <t>Название</t>
  </si>
  <si>
    <t>Цена</t>
  </si>
  <si>
    <t>key</t>
  </si>
  <si>
    <t/>
  </si>
  <si>
    <t>Сумма (цв)</t>
  </si>
  <si>
    <t>Сумма (арт)</t>
  </si>
  <si>
    <t>ac</t>
  </si>
  <si>
    <t>abc1</t>
  </si>
  <si>
    <t>abc2</t>
  </si>
  <si>
    <t>abc3</t>
  </si>
  <si>
    <t>abc4</t>
  </si>
  <si>
    <t>abc5</t>
  </si>
  <si>
    <t>abc6</t>
  </si>
  <si>
    <t>abc7</t>
  </si>
  <si>
    <t>abc8</t>
  </si>
  <si>
    <t>abc9</t>
  </si>
  <si>
    <t>abc10</t>
  </si>
  <si>
    <t>nm1</t>
  </si>
  <si>
    <t>ps1</t>
  </si>
  <si>
    <t>ps2</t>
  </si>
  <si>
    <t>ps3</t>
  </si>
  <si>
    <t>cp</t>
  </si>
  <si>
    <t>key:</t>
  </si>
  <si>
    <t>sz1</t>
  </si>
  <si>
    <t>sz2</t>
  </si>
  <si>
    <t>sz3</t>
  </si>
  <si>
    <t>sz4</t>
  </si>
  <si>
    <t>sz5</t>
  </si>
  <si>
    <t>sz6</t>
  </si>
  <si>
    <t>sz7</t>
  </si>
  <si>
    <t>sz8</t>
  </si>
  <si>
    <t>sz9</t>
  </si>
  <si>
    <t>sz10</t>
  </si>
  <si>
    <t>sc</t>
  </si>
  <si>
    <t>sp</t>
  </si>
  <si>
    <t>CLE Джемпер муж. 431980/22г maxi_п</t>
  </si>
  <si>
    <t>Групповая уп.</t>
  </si>
  <si>
    <t>44</t>
  </si>
  <si>
    <t>46</t>
  </si>
  <si>
    <t>48</t>
  </si>
  <si>
    <t>50</t>
  </si>
  <si>
    <t>52</t>
  </si>
  <si>
    <t>54</t>
  </si>
  <si>
    <t>56</t>
  </si>
  <si>
    <t>62</t>
  </si>
  <si>
    <t>60</t>
  </si>
  <si>
    <t>58</t>
  </si>
  <si>
    <t>Всего</t>
  </si>
  <si>
    <t>280476</t>
  </si>
  <si>
    <t>2280476233470 4660113133772</t>
  </si>
  <si>
    <t>Цвет: терракотовый</t>
  </si>
  <si>
    <t>*</t>
  </si>
  <si>
    <r>
      <t>Описание:</t>
    </r>
    <r>
      <rPr>
        <sz val="14"/>
        <rFont val="Tahoma"/>
        <family val="2"/>
        <charset val="204"/>
      </rPr>
      <t xml:space="preserve"> Футболка из дышащего трикотажного полотна с коротким  рукавом и округлой горловиной. Футболка дополнена принтом. Данная модель прекрасное дополнение к джинсами.  Отличный вариант для прогулки или похода на работу.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</si>
  <si>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Итого</t>
  </si>
  <si>
    <t>CLE Джемпер муж. 431980/22гн_п</t>
  </si>
  <si>
    <t>273716</t>
  </si>
  <si>
    <t>2273716461528 4660113134175</t>
  </si>
  <si>
    <t>2273716461535 4660113134182</t>
  </si>
  <si>
    <t>2273716461542 4660113134199</t>
  </si>
  <si>
    <t>2273716461559 4660113134205</t>
  </si>
  <si>
    <t>Цвет: белый/т.серый</t>
  </si>
  <si>
    <t>2273716856027 4660113133819</t>
  </si>
  <si>
    <t>2273716856034 4660113133826</t>
  </si>
  <si>
    <t>Цвет: т.серый/чёрный</t>
  </si>
  <si>
    <r>
      <t>Описание:</t>
    </r>
    <r>
      <rPr>
        <sz val="14"/>
        <rFont val="Tahoma"/>
        <family val="2"/>
        <charset val="204"/>
      </rPr>
      <t xml:space="preserve"> Футболка из дышащего трикотажного полотна с коротким  рукавом и округлой горловиной. Интересное звучание модели придаёт крупная шрифтовая набивка. Футболка дополнена небольшим принтом. Данная модель -  отличный вариант для прогулки или похода на работу.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</si>
  <si>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432272/22кдт_п</t>
  </si>
  <si>
    <t>287869</t>
  </si>
  <si>
    <t>2287869873626 4660113134052</t>
  </si>
  <si>
    <t>Цвет: т.зелёный</t>
  </si>
  <si>
    <t>2287869421728 4660113134113</t>
  </si>
  <si>
    <t>2287869421735 4660113134144</t>
  </si>
  <si>
    <t>2287869421742 4660113134120</t>
  </si>
  <si>
    <t>Цвет: т.синий</t>
  </si>
  <si>
    <r>
      <t>Описание:</t>
    </r>
    <r>
      <rPr>
        <sz val="14"/>
        <rFont val="Tahoma"/>
        <family val="2"/>
        <charset val="204"/>
      </rPr>
      <t xml:space="preserve"> Футболка из дышащего хлопкового полотна с коротким рукавом и округлой горловиной. Интересное звучание модели придают плечевые швы переведённые на деталь переда.  Модель дополнена принтом и имиджевой фурнитурой.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</si>
  <si>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531411/08он</t>
  </si>
  <si>
    <t>279742</t>
  </si>
  <si>
    <t>2279742291740 4660113109937</t>
  </si>
  <si>
    <t>2279742291757 4660113109944</t>
  </si>
  <si>
    <t>Цвет: св.жёлтый/т.серый</t>
  </si>
  <si>
    <r>
      <t>Описание:</t>
    </r>
    <r>
      <rPr>
        <sz val="14"/>
        <rFont val="Tahoma"/>
        <family val="2"/>
        <charset val="204"/>
      </rPr>
      <t xml:space="preserve"> Футболка мужская  с круглым вырезом горловины и коротким втачным рукавом. Состав: 100% хлопок.  Благодаря  фирменной фурнитуре образ выглядит завершенным.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</si>
  <si>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532127/12гн_п</t>
  </si>
  <si>
    <t>839190</t>
  </si>
  <si>
    <t>2839190074342</t>
  </si>
  <si>
    <t>Цвет: хаки/молочный</t>
  </si>
  <si>
    <r>
      <t>Описание:</t>
    </r>
    <r>
      <rPr>
        <sz val="14"/>
        <rFont val="Tahoma"/>
        <family val="2"/>
        <charset val="204"/>
      </rPr>
      <t xml:space="preserve"> Стильная мужская футболка из хлопкового полотна с эластаном в полоску. Оригинальность изделию придает авторский принт. Отличный вариант для прогулок и встреч с друзьями.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92%хлопок 8%эластан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Турция</t>
    </r>
  </si>
  <si>
    <t>CLE Джемпер муж. 532154/13гн_п</t>
  </si>
  <si>
    <t>891768</t>
  </si>
  <si>
    <t>2891768511420</t>
  </si>
  <si>
    <t>Цвет: белый/синий</t>
  </si>
  <si>
    <r>
      <t>Описание:</t>
    </r>
    <r>
      <rPr>
        <sz val="14"/>
        <rFont val="Tahoma"/>
        <family val="2"/>
        <charset val="204"/>
      </rPr>
      <t xml:space="preserve"> Футболка мужская из дышащего хлопкового полотна. Модель с  круглым вырезом горловины,  коротким втачным рукавом.  Прекрасно сочетается с джинсами или шортами.  Модель дополнена принтом и имиджевой фурнитурой.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Турция</t>
    </r>
  </si>
  <si>
    <t>CLE Джемпер муж. 532181/14ун_п</t>
  </si>
  <si>
    <t>932517</t>
  </si>
  <si>
    <t>2932517157138 4660113100095</t>
  </si>
  <si>
    <t>2932517157145 4660113100101</t>
  </si>
  <si>
    <t>Цвет: джинсовый/красный</t>
  </si>
  <si>
    <r>
      <t>Описание:</t>
    </r>
    <r>
      <rPr>
        <sz val="14"/>
        <rFont val="Tahoma"/>
        <family val="2"/>
        <charset val="204"/>
      </rPr>
      <t xml:space="preserve"> Футболка мужская oversize из плотного футера с камуфляжным рисунком. Изделие со спущенной линией плеча, удлиненным рукавом, дополнено шрифтовым принтом спереди и фирменной фурнитурой. Модель создана для тех, кто ценит коморт.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</si>
  <si>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541634/08гн</t>
  </si>
  <si>
    <t>276121</t>
  </si>
  <si>
    <t>2276121523027</t>
  </si>
  <si>
    <t>2276121523034</t>
  </si>
  <si>
    <t>2276121523041</t>
  </si>
  <si>
    <t>2276121523058</t>
  </si>
  <si>
    <t>2276121523065</t>
  </si>
  <si>
    <t>Цвет: молочный/чёрный</t>
  </si>
  <si>
    <r>
      <t>Описание:</t>
    </r>
    <r>
      <rPr>
        <sz val="14"/>
        <rFont val="Tahoma"/>
        <family val="2"/>
        <charset val="204"/>
      </rPr>
      <t xml:space="preserve"> Футболка с округлой горловиной из дышашего хлопкового полотна. Интересное звучание модели придаёт стильная шрифтовая набивка. Данная модель лаконична и универсальна, прекрасно подойдёт для похода на работу или прогулки.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Турция</t>
    </r>
  </si>
  <si>
    <t>CLE Джемпер муж. 541634/08гн maxi</t>
  </si>
  <si>
    <t>279002</t>
  </si>
  <si>
    <t>2279002523079</t>
  </si>
  <si>
    <r>
      <t>Описание:</t>
    </r>
    <r>
      <rPr>
        <sz val="14"/>
        <rFont val="Tahoma"/>
        <family val="2"/>
        <charset val="204"/>
      </rPr>
      <t xml:space="preserve"> Футболка с округлой горловиной из дышашего хлопкового полотна. Интересное звучание модели придаёт стильная шрифтовая набивка. Данная модель лаконична и универсальна, прекрасно подойдёт для похода на работу или прогулки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Турция</t>
    </r>
  </si>
  <si>
    <t>CLE Джемпер муж. 541978/07гн</t>
  </si>
  <si>
    <t>287440</t>
  </si>
  <si>
    <t>2287440523025</t>
  </si>
  <si>
    <t>2287440523032</t>
  </si>
  <si>
    <t>2287440523049</t>
  </si>
  <si>
    <t>2287440523056</t>
  </si>
  <si>
    <t>2287440523063</t>
  </si>
  <si>
    <r>
      <t>Описание:</t>
    </r>
    <r>
      <rPr>
        <sz val="14"/>
        <rFont val="Tahoma"/>
        <family val="2"/>
        <charset val="204"/>
      </rPr>
      <t xml:space="preserve"> Футболка с округлой горловиной из дышащего хлопкового полотна . Интересное звучание модели придаёт дизайнерская набивка и имиджевая фурнитура. Данная модель прекрасно впишется в любой гардероб и станет отличным дополнением к брюкам или джинсам.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Турция</t>
    </r>
  </si>
  <si>
    <t>CLE Джемпер муж. 541978/07гн maxi</t>
  </si>
  <si>
    <t>276900</t>
  </si>
  <si>
    <t>2276900523071</t>
  </si>
  <si>
    <t>CLE Джемпер муж. 541978/08гн</t>
  </si>
  <si>
    <t>276855</t>
  </si>
  <si>
    <t>2276855746839</t>
  </si>
  <si>
    <t>2276855746846</t>
  </si>
  <si>
    <t>2276855746853</t>
  </si>
  <si>
    <t>2276855746860</t>
  </si>
  <si>
    <t>Цвет: молочный/т.серый</t>
  </si>
  <si>
    <r>
      <t>Описание:</t>
    </r>
    <r>
      <rPr>
        <sz val="14"/>
        <rFont val="Tahoma"/>
        <family val="2"/>
        <charset val="204"/>
      </rPr>
      <t xml:space="preserve"> Футболка с округлой горловиной из дышашего хлопкового полотна. Интересное звучание модели придаёт стильная абстрактно-растительная набивка. Данная модель лаконична и универсальна, прекрасно подойдёт для похода на работу или прогулки.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Турция</t>
    </r>
  </si>
  <si>
    <t>CLE Джемпер муж. 542032/10зн</t>
  </si>
  <si>
    <t>288804</t>
  </si>
  <si>
    <t>2288804017136 4660113151035</t>
  </si>
  <si>
    <t>2288804017143 4660113151042</t>
  </si>
  <si>
    <t>2288804017150 4660113151059</t>
  </si>
  <si>
    <t>Цвет: синий/т.синий</t>
  </si>
  <si>
    <r>
      <t>Описание:</t>
    </r>
    <r>
      <rPr>
        <sz val="14"/>
        <rFont val="Tahoma"/>
        <family val="2"/>
        <charset val="204"/>
      </rPr>
      <t xml:space="preserve"> Рубашка-поло из хлопкового пике в контурную растительную набивку. Благодаря пестрым вязаным отделкам по воротнику и манжетам, модель выглядит нестандартно. Подойдет для офиса и прогулок.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</si>
  <si>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542047/22ххэ_п</t>
  </si>
  <si>
    <t>293288</t>
  </si>
  <si>
    <t>2293288701723 4660113151899</t>
  </si>
  <si>
    <t>2293288701730 4660113151080</t>
  </si>
  <si>
    <t>2293288701747 4660113151097</t>
  </si>
  <si>
    <t>2293288701754 4660113151103</t>
  </si>
  <si>
    <t>2293288701761 4660113151905</t>
  </si>
  <si>
    <t>Цвет: белый/салатовый</t>
  </si>
  <si>
    <r>
      <t>Описание:</t>
    </r>
    <r>
      <rPr>
        <sz val="14"/>
        <rFont val="Tahoma"/>
        <family val="2"/>
        <charset val="204"/>
      </rPr>
      <t xml:space="preserve"> Футболка мужская с круглым вырезом горловины и коротким втачным рукавом из фактурного полотна деворе в  абстрактную набивку, которое хорошо пропускает воздух. Модель дополняет дизайнерский принт.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50% полиэстер, 50%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</si>
  <si>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542050/09о maxi_п</t>
  </si>
  <si>
    <t>267058</t>
  </si>
  <si>
    <t>2267058581778 4660113148851</t>
  </si>
  <si>
    <t>Цвет: бирюзовый</t>
  </si>
  <si>
    <r>
      <t>Описание:</t>
    </r>
    <r>
      <rPr>
        <sz val="14"/>
        <rFont val="Tahoma"/>
        <family val="2"/>
        <charset val="204"/>
      </rPr>
      <t xml:space="preserve"> Футболка мужская из хлопкового полотна (флам) с декоративной планкой и пуговицами, дополнена лаконичным принтом. Отличный вариант на каждый день.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</si>
  <si>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542050/09о_п</t>
  </si>
  <si>
    <t>296251</t>
  </si>
  <si>
    <t>2296251421123 4660113148547</t>
  </si>
  <si>
    <t>2296251421130 4660113148561</t>
  </si>
  <si>
    <t>2296251421147 4660113146116</t>
  </si>
  <si>
    <t>2296251421154 4660113146123</t>
  </si>
  <si>
    <t>Цвет: белый</t>
  </si>
  <si>
    <t>2296251581728 4660113149759</t>
  </si>
  <si>
    <t>2296251581735 4660113148813</t>
  </si>
  <si>
    <t>2296251581742 4660113148820</t>
  </si>
  <si>
    <t>2296251581759 4660113148837</t>
  </si>
  <si>
    <t>2296251581766 4660113148844</t>
  </si>
  <si>
    <t>CLE Джемпер муж. 542077/02у_п</t>
  </si>
  <si>
    <t>295517</t>
  </si>
  <si>
    <t>2295517422133 4660113141463</t>
  </si>
  <si>
    <t>2295517422157 4660113141487</t>
  </si>
  <si>
    <t>2295517422164 4660113141494</t>
  </si>
  <si>
    <t>Цвет: красный</t>
  </si>
  <si>
    <t>2295517306129 4660113141968</t>
  </si>
  <si>
    <t>2295517306136 4660113141999</t>
  </si>
  <si>
    <t>2295517306143 4660113141975</t>
  </si>
  <si>
    <t>2295517306150 4660113142002</t>
  </si>
  <si>
    <t>2295517306167 4660113142019</t>
  </si>
  <si>
    <t>Цвет: чёрный</t>
  </si>
  <si>
    <r>
      <t>Описание:</t>
    </r>
    <r>
      <rPr>
        <sz val="14"/>
        <rFont val="Tahoma"/>
        <family val="2"/>
        <charset val="204"/>
      </rPr>
      <t xml:space="preserve"> Молодежное худи с капюшоном и регулируемым шнуром. В модели присутствует функциональный карман-кенгуру и эластичные манжеты по рукавам и низу изделия. Худи дополняет интересный авторский принт и фурнитура.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95% хлопок, 5%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</si>
  <si>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542113/02у</t>
  </si>
  <si>
    <t>277671</t>
  </si>
  <si>
    <t>2277671873624 4660113141784</t>
  </si>
  <si>
    <t>2277671873631 4660113141791</t>
  </si>
  <si>
    <t>2277671873648 4660113141807</t>
  </si>
  <si>
    <t>2277671873655 4660113141814</t>
  </si>
  <si>
    <t>2277671873662 4660113141821</t>
  </si>
  <si>
    <r>
      <t>Описание:</t>
    </r>
    <r>
      <rPr>
        <sz val="14"/>
        <rFont val="Tahoma"/>
        <family val="2"/>
        <charset val="204"/>
      </rPr>
      <t xml:space="preserve"> Мужская толстовка из трикотажного  полотна футер.  Изделие с круглым вырезом горловины и длинным рукавом на манжете, в качестве отделки имиджевая вышивка. Отличный вариант на каждый день.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95% хлопок, 5%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</si>
  <si>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542113/02ун</t>
  </si>
  <si>
    <t>287690</t>
  </si>
  <si>
    <t>2287690660426 4660113141722</t>
  </si>
  <si>
    <t>2287690660433 4660113141746</t>
  </si>
  <si>
    <t>2287690660440 4660113141753</t>
  </si>
  <si>
    <t>2287690660457 4660113141760</t>
  </si>
  <si>
    <t>2287690660464 4660113141739</t>
  </si>
  <si>
    <t>Цвет: белый/серый</t>
  </si>
  <si>
    <r>
      <t>Описание:</t>
    </r>
    <r>
      <rPr>
        <sz val="14"/>
        <rFont val="Tahoma"/>
        <family val="2"/>
        <charset val="204"/>
      </rPr>
      <t xml:space="preserve"> Мужская толстовка из трикотажного  полотна футер с абстрактной набивкой.  Изделие с круглым вырезом горловины и длинным рукавом на манжете, в качестве отделки имиджевая вышивка. Отличный вариант на каждый день.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95% хлопок, 5%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</si>
  <si>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542150/01г maxi_п</t>
  </si>
  <si>
    <t>280111</t>
  </si>
  <si>
    <t>2280111532678</t>
  </si>
  <si>
    <t>2280111532609</t>
  </si>
  <si>
    <t>Цвет: горчичный</t>
  </si>
  <si>
    <t>2280111421774</t>
  </si>
  <si>
    <r>
      <t>Описание:</t>
    </r>
    <r>
      <rPr>
        <sz val="14"/>
        <rFont val="Tahoma"/>
        <family val="2"/>
        <charset val="204"/>
      </rPr>
      <t xml:space="preserve"> Футболка мужская из дышащего хлопкового полотна. Модель с  V-образным вырезом горловины,  коротким втачным рукавом.  Прекрасно сочетается с джинсами или шортами.  Модель дополнена принтом и имиджевой нашивкой.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Турция</t>
    </r>
  </si>
  <si>
    <t>CLE Джемпер муж. 542150/01г_п</t>
  </si>
  <si>
    <t>279015</t>
  </si>
  <si>
    <t>2279015532624</t>
  </si>
  <si>
    <t>2279015532631</t>
  </si>
  <si>
    <t>2279015532648</t>
  </si>
  <si>
    <t>2279015532655</t>
  </si>
  <si>
    <t>2279015270847</t>
  </si>
  <si>
    <t>2279015270854</t>
  </si>
  <si>
    <t>Цвет: т.бирюзовый</t>
  </si>
  <si>
    <t>2279015421720</t>
  </si>
  <si>
    <t>2279015421737</t>
  </si>
  <si>
    <t>2279015421744</t>
  </si>
  <si>
    <t>2279015421751</t>
  </si>
  <si>
    <t>CLE Джемпер муж. 542150/01гн maxi_п</t>
  </si>
  <si>
    <t>285381</t>
  </si>
  <si>
    <t>2285381514171</t>
  </si>
  <si>
    <t>2285381514195</t>
  </si>
  <si>
    <t>2285381514102</t>
  </si>
  <si>
    <t>Цвет: св.голубой/чёрный</t>
  </si>
  <si>
    <t>2285381776777</t>
  </si>
  <si>
    <t>2285381776791</t>
  </si>
  <si>
    <t>2285381776708</t>
  </si>
  <si>
    <t>Цвет: т.синий/белый</t>
  </si>
  <si>
    <t>CLE Джемпер муж. 542154/01гн maxi_п</t>
  </si>
  <si>
    <t>286164</t>
  </si>
  <si>
    <t>2286164776779</t>
  </si>
  <si>
    <t>2286164776700</t>
  </si>
  <si>
    <t>CLE Джемпер муж. 542154/01гн_п</t>
  </si>
  <si>
    <t>285624</t>
  </si>
  <si>
    <t>2285624776724</t>
  </si>
  <si>
    <t>2285624776731</t>
  </si>
  <si>
    <t>2285624776748</t>
  </si>
  <si>
    <t>2285624776755</t>
  </si>
  <si>
    <t>2285624776762</t>
  </si>
  <si>
    <t>CLE Джемпер муж. 542185/03шаф</t>
  </si>
  <si>
    <t>289937</t>
  </si>
  <si>
    <t>2289937468130 4660113136414</t>
  </si>
  <si>
    <t>2289937468147 4660113136438</t>
  </si>
  <si>
    <t>2289937468154 4660113136445</t>
  </si>
  <si>
    <t>2289937468161 4660113136421</t>
  </si>
  <si>
    <t>Цвет: синий</t>
  </si>
  <si>
    <t>2289937233431 4660113142262</t>
  </si>
  <si>
    <t>2289937233448 4660113142279</t>
  </si>
  <si>
    <t>2289937233455 4660113142286</t>
  </si>
  <si>
    <t>2289937233462 4660113142293</t>
  </si>
  <si>
    <r>
      <t>Описание:</t>
    </r>
    <r>
      <rPr>
        <sz val="14"/>
        <rFont val="Tahoma"/>
        <family val="2"/>
        <charset val="204"/>
      </rPr>
      <t xml:space="preserve"> Футболка-поло мужское из хлопкового полотна с добавлением эластана. Благодаря  вязаным отделкам по воротнику и манжетам, а так же  фирменной фурнитурой модель выглядит оригинально. Изделие подойдет к любым брюкам или джинсам.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80% хлопок, 15% полиэстер, 5%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</si>
  <si>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542185/03шаф maxi</t>
  </si>
  <si>
    <t>265977</t>
  </si>
  <si>
    <t>2265977468170 4660113142170</t>
  </si>
  <si>
    <t>2265977468194 4660113142187</t>
  </si>
  <si>
    <t>2265977468101 4660113142163</t>
  </si>
  <si>
    <t>2265977233471 4660113142194</t>
  </si>
  <si>
    <t>2265977233495 4660113142255</t>
  </si>
  <si>
    <t>2265977233402 4660113142248</t>
  </si>
  <si>
    <t>CLE Джемпер муж. 542243/03у_п1</t>
  </si>
  <si>
    <t>289492</t>
  </si>
  <si>
    <t>2289492811136 4660113140824</t>
  </si>
  <si>
    <t>2289492811143 4660113140831</t>
  </si>
  <si>
    <t>2289492811150 4660113140848</t>
  </si>
  <si>
    <t>2289492811167 4660113140855</t>
  </si>
  <si>
    <t>Цвет: молочный</t>
  </si>
  <si>
    <r>
      <t>Описание:</t>
    </r>
    <r>
      <rPr>
        <sz val="14"/>
        <rFont val="Tahoma"/>
        <family val="2"/>
        <charset val="204"/>
      </rPr>
      <t xml:space="preserve"> Стильный мужской джемпер из  трикотажного полотна футера. Изделие с круглым вырезом горловины и длинным двухшовным рукавом на манжете, в дополнении дизайнерский принт. Отличный вариант на каждый день.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95% хлопок, 5%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</si>
  <si>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542243/03у_п2</t>
  </si>
  <si>
    <t>295305</t>
  </si>
  <si>
    <t>2295305421720 4660113141548</t>
  </si>
  <si>
    <t>2295305421737 4660113140480</t>
  </si>
  <si>
    <t>2295305421744 4660113140497</t>
  </si>
  <si>
    <t>2295305421751 4660113140503</t>
  </si>
  <si>
    <t>2295305421768 4660113140510</t>
  </si>
  <si>
    <t>2295305421775 4660113140527</t>
  </si>
  <si>
    <t>CLE Джемпер муж. 542243/03у_п3</t>
  </si>
  <si>
    <t>294561</t>
  </si>
  <si>
    <t>2294561468128 4660113140886</t>
  </si>
  <si>
    <t>2294561468135 4660113140893</t>
  </si>
  <si>
    <t>2294561468142 4660113140909</t>
  </si>
  <si>
    <t>2294561468159 4660113140916</t>
  </si>
  <si>
    <t>2294561468166 4660113140923</t>
  </si>
  <si>
    <t>2294561468173 4660113140930</t>
  </si>
  <si>
    <t>CLE Джемпер муж. 542289/01ггн</t>
  </si>
  <si>
    <t>290885</t>
  </si>
  <si>
    <t>2290885514145 4660113135035</t>
  </si>
  <si>
    <t>2290885514152 4660113135042</t>
  </si>
  <si>
    <t>2290885514169 4660113135004</t>
  </si>
  <si>
    <t>2290885776758 4660113135684</t>
  </si>
  <si>
    <t>2290885776765 4660113135691</t>
  </si>
  <si>
    <r>
      <t>Описание:</t>
    </r>
    <r>
      <rPr>
        <sz val="14"/>
        <rFont val="Tahoma"/>
        <family val="2"/>
        <charset val="204"/>
      </rPr>
      <t xml:space="preserve"> Футболка поло с вязаными манжетами и воротником. Яркости данной модели придаёт принт на воротнике. Отличное решение для похода на работу, прекрасно подойдёт для создания образа в стиле casual и составит комплект с брюками или джинсами.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</si>
  <si>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542289/01ггн maxi</t>
  </si>
  <si>
    <t>290757</t>
  </si>
  <si>
    <t>2290757514174 4660113137800</t>
  </si>
  <si>
    <t>2290757514198 4660113137817</t>
  </si>
  <si>
    <t>2290757514105 4660113137794</t>
  </si>
  <si>
    <t>CLE Джемпер муж. 542290/01гг maxi_п</t>
  </si>
  <si>
    <t>286947</t>
  </si>
  <si>
    <t>2286947532677 4660113136209</t>
  </si>
  <si>
    <t>2286947532691 4660113136216</t>
  </si>
  <si>
    <t>2286947532608 4660113136193</t>
  </si>
  <si>
    <t>2286947270876 4660113136346</t>
  </si>
  <si>
    <t>2286947270890 4660113136353</t>
  </si>
  <si>
    <r>
      <t>Описание:</t>
    </r>
    <r>
      <rPr>
        <sz val="14"/>
        <rFont val="Tahoma"/>
        <family val="2"/>
        <charset val="204"/>
      </rPr>
      <t xml:space="preserve"> Футболка из дышащего хлопкового полотна на поясе с округлой горловиной. Интересное звучание модели придают вязаные отделки и принт. Данная модель прекрасно впишется в любой гардероб и станет отличным дополнением к брюкам или джинсам.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</si>
  <si>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542290/01гг_п</t>
  </si>
  <si>
    <t>265309</t>
  </si>
  <si>
    <t>2265309532630 4660113136155</t>
  </si>
  <si>
    <t>2265309532647 4660113136162</t>
  </si>
  <si>
    <t>2265309532654 4660113136179</t>
  </si>
  <si>
    <t>2265309532661 4660113136186</t>
  </si>
  <si>
    <t>2265309270839 4660113136292</t>
  </si>
  <si>
    <t>2265309270846 4660113136308</t>
  </si>
  <si>
    <t>CLE Джемпер муж. 542292/01ггн_п</t>
  </si>
  <si>
    <t>283535</t>
  </si>
  <si>
    <t>2283535514138 4660113137497</t>
  </si>
  <si>
    <t>2283535514145 4660113137503</t>
  </si>
  <si>
    <r>
      <t>Описание:</t>
    </r>
    <r>
      <rPr>
        <sz val="14"/>
        <rFont val="Tahoma"/>
        <family val="2"/>
        <charset val="204"/>
      </rPr>
      <t xml:space="preserve"> Футболка с планкой, контрастной отделкой по горловине, манжету и разрезам. Данную модель дополняет принт и шеврон. Прекрасное решение для встречи с друзьями или похода на работу. Составит комплект с брюками или джинсами.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</si>
  <si>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542293/01гг maxi_п</t>
  </si>
  <si>
    <t>278458</t>
  </si>
  <si>
    <t>2278458532697 4660113137008</t>
  </si>
  <si>
    <t>2278458532604 4660113136988</t>
  </si>
  <si>
    <r>
      <t>Описание:</t>
    </r>
    <r>
      <rPr>
        <sz val="14"/>
        <rFont val="Tahoma"/>
        <family val="2"/>
        <charset val="204"/>
      </rPr>
      <t xml:space="preserve"> Футболка из дышащего хлопкового полотна с планкой, контрастными отделками и принтом. Отличное дополнение к брюкам или джинсам. Данная модель прекрасно впишется в любой гардероб и подойдёт для встречи с друзьями или похода на работу.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</si>
  <si>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542293/01гг_п</t>
  </si>
  <si>
    <t>284274</t>
  </si>
  <si>
    <t>2284274532636 4660113136223</t>
  </si>
  <si>
    <t>2284274532643 4660113136230</t>
  </si>
  <si>
    <t>2284274532650 4660113136247</t>
  </si>
  <si>
    <t>2284274532667 4660113136254</t>
  </si>
  <si>
    <t>2284274270835 4660113140442</t>
  </si>
  <si>
    <t>2284274270842 4660113140459</t>
  </si>
  <si>
    <t>2284274270866 4660113140473</t>
  </si>
  <si>
    <t>2284274421749 4660113140558</t>
  </si>
  <si>
    <t>2284274421756 4660113140565</t>
  </si>
  <si>
    <t>CLE Джемпер муж. 542297/01зл</t>
  </si>
  <si>
    <t>286905</t>
  </si>
  <si>
    <t>2286905270832 4660113135103</t>
  </si>
  <si>
    <t>2286905270849 4660113135110</t>
  </si>
  <si>
    <t>2286905270856 4660113135127</t>
  </si>
  <si>
    <t>2286905270863 4660113135134</t>
  </si>
  <si>
    <r>
      <t>Описание:</t>
    </r>
    <r>
      <rPr>
        <sz val="14"/>
        <rFont val="Tahoma"/>
        <family val="2"/>
        <charset val="204"/>
      </rPr>
      <t xml:space="preserve"> Футболка поло с вязаными манжетами, воротником и поясом. С функциональной планкой, застёгивающейся на кнопки. Отличное решение для похода на работу, прекрасно подойдёт для создания образа в стиле casual и составит комплект с брюками или джинсами.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95% хлопок, 5%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</si>
  <si>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542303/02сд_п</t>
  </si>
  <si>
    <t>287016</t>
  </si>
  <si>
    <t>2287016421120 4660113137534</t>
  </si>
  <si>
    <t>2287016421137 4660113137541</t>
  </si>
  <si>
    <t>2287016421151 4660113137565</t>
  </si>
  <si>
    <t>2287016421168 4660113137572</t>
  </si>
  <si>
    <t>2287016306137 4660113136483</t>
  </si>
  <si>
    <t>2287016306144 4660113136490</t>
  </si>
  <si>
    <t>2287016306151 4660113136506</t>
  </si>
  <si>
    <t>2287016306168 4660113136476</t>
  </si>
  <si>
    <r>
      <t>Описание:</t>
    </r>
    <r>
      <rPr>
        <sz val="14"/>
        <rFont val="Tahoma"/>
        <family val="2"/>
        <charset val="204"/>
      </rPr>
      <t xml:space="preserve"> Молодежное худи с капюшоном и регулируемым шнуром, с удобным втачным рукавом.  В модели непродуваемые эластичные манжеты по рукавам и низу изделия. Модель дополняет интересный дизайнерский принт по груди.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80% хлопок, 15% полиэстер, 5%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</si>
  <si>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542321/05зл мел_п</t>
  </si>
  <si>
    <t>280503</t>
  </si>
  <si>
    <t>2280503977841 4660113143191</t>
  </si>
  <si>
    <t>2280503977858 4660113143207</t>
  </si>
  <si>
    <t>2280503977865 4660113143214</t>
  </si>
  <si>
    <t>Цвет: меланж св.серый</t>
  </si>
  <si>
    <r>
      <t>Описание:</t>
    </r>
    <r>
      <rPr>
        <sz val="14"/>
        <rFont val="Tahoma"/>
        <family val="2"/>
        <charset val="204"/>
      </rPr>
      <t xml:space="preserve"> Футболка-поло из  фактурного полотна пике с вязанным воротником и манжетами, с шрифтовым принтом на функциональной планке. Дополнена имиджевой вышивкой. В данной футболке можно отправиться на работу или прогулку с друзьями.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75% хлопок, 20% полиэстер, 5%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</si>
  <si>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542321/05зл_п</t>
  </si>
  <si>
    <t>291871</t>
  </si>
  <si>
    <t>2291871468138 4660113143818</t>
  </si>
  <si>
    <t>2291871468145 4660113143825</t>
  </si>
  <si>
    <r>
      <t>Описание:</t>
    </r>
    <r>
      <rPr>
        <sz val="14"/>
        <rFont val="Tahoma"/>
        <family val="2"/>
        <charset val="204"/>
      </rPr>
      <t xml:space="preserve"> Футболка-поло из  фактурного полотна пике с вязанным воротником и манжетами, с шрифтовым принтом на функциональной планке. Дополнена имиджевой вышивкой. В данной футболке можно отправиться на работу или прогулку с друзьями.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95% хлопок, 5%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</si>
  <si>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542328/01зн</t>
  </si>
  <si>
    <t>288058</t>
  </si>
  <si>
    <t>2288058878538 4660113138050</t>
  </si>
  <si>
    <t>2288058878545 4660113138067</t>
  </si>
  <si>
    <t>2288058878552 4660113138074</t>
  </si>
  <si>
    <t>2288058878569 4660113138081</t>
  </si>
  <si>
    <t>Цвет: горчичный/т.синий</t>
  </si>
  <si>
    <t>2288058372845 4660113139323</t>
  </si>
  <si>
    <t>2288058372852 4660113139330</t>
  </si>
  <si>
    <t>2288058372869 4660113139347</t>
  </si>
  <si>
    <t>Цвет: джинсовый/т.синий</t>
  </si>
  <si>
    <r>
      <t>Описание:</t>
    </r>
    <r>
      <rPr>
        <sz val="14"/>
        <rFont val="Tahoma"/>
        <family val="2"/>
        <charset val="204"/>
      </rPr>
      <t xml:space="preserve"> Футболка поло из дышащего хлопкового полотна с вязаными отделками. Данная модель прекрасно впишется в любой гардероб и станет дополнением к брюкам или джинсам.  Отлично подойдёт для прогулки с друзьями или похода на работу.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</si>
  <si>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542328/01зн maxi</t>
  </si>
  <si>
    <t>266892</t>
  </si>
  <si>
    <t>2266892878570 4660113138104</t>
  </si>
  <si>
    <t>2266892878594 4660113138111</t>
  </si>
  <si>
    <t>2266892878501 4660113138098</t>
  </si>
  <si>
    <t>2266892372870 4660113139309</t>
  </si>
  <si>
    <t>CLE Джемпер муж. 542329/01ггн</t>
  </si>
  <si>
    <t>294089</t>
  </si>
  <si>
    <t>2294089189239 4660113142460</t>
  </si>
  <si>
    <t>2294089189246 4660113142446</t>
  </si>
  <si>
    <t>2294089189253 4660113142200</t>
  </si>
  <si>
    <t>2294089189260 4660113142453</t>
  </si>
  <si>
    <t>Цвет: св.зелёный/т.синий</t>
  </si>
  <si>
    <t>2294089680934 4660113136773</t>
  </si>
  <si>
    <t>2294089680941 4660113136797</t>
  </si>
  <si>
    <t>2294089680958 4660113136803</t>
  </si>
  <si>
    <t>2294089680965 4660113136780</t>
  </si>
  <si>
    <t>Цвет: т.серый/белый</t>
  </si>
  <si>
    <t>2294089795836 4660113141371</t>
  </si>
  <si>
    <t>2294089795843 4660113142224</t>
  </si>
  <si>
    <t>2294089795850 4660113142217</t>
  </si>
  <si>
    <t>2294089795867 4660113141388</t>
  </si>
  <si>
    <t>Цвет: т.синий/т.голубой</t>
  </si>
  <si>
    <r>
      <t>Описание:</t>
    </r>
    <r>
      <rPr>
        <sz val="14"/>
        <rFont val="Tahoma"/>
        <family val="2"/>
        <charset val="204"/>
      </rPr>
      <t xml:space="preserve"> Футболка поло с абстрактной набивкой и вязаными отделками, прекрасное решение для похода на работу или прогулки с друзьями. Данная модель отлично впишется в любой гардероб и составит комплект с брюками или джинсами.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</si>
  <si>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542329/01ггн maxi</t>
  </si>
  <si>
    <t>289480</t>
  </si>
  <si>
    <t>2289480189278 4660113141852</t>
  </si>
  <si>
    <t>2289480189292 4660113141869</t>
  </si>
  <si>
    <t>2289480189209 4660113141845</t>
  </si>
  <si>
    <t>2289480680973 4660113136933</t>
  </si>
  <si>
    <t>2289480680997 4660113136919</t>
  </si>
  <si>
    <t>2289480680904 4660113136926</t>
  </si>
  <si>
    <t>2289480795875 4660113141012</t>
  </si>
  <si>
    <t>2289480795899 4660113141029</t>
  </si>
  <si>
    <t>2289480795806 4660113141005</t>
  </si>
  <si>
    <t>CLE Джемпер муж. 542335/07кжн</t>
  </si>
  <si>
    <t>292712</t>
  </si>
  <si>
    <t>2292712979233 4660113142347</t>
  </si>
  <si>
    <t>Цвет: чёрный/белый</t>
  </si>
  <si>
    <r>
      <t>Описание:</t>
    </r>
    <r>
      <rPr>
        <sz val="14"/>
        <rFont val="Tahoma"/>
        <family val="2"/>
        <charset val="204"/>
      </rPr>
      <t xml:space="preserve"> Джемпер из трикотажного полотна футер 2-х нит. Свободного прямого кроя. Втачной короткий рукав. Округлая горловина с вязаной обтачкой. По низу изделия спинки подгибка с внутренней резинкой. Спереди принт.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65% полиэстер, 35% вискоза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</si>
  <si>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542350/10кжн</t>
  </si>
  <si>
    <t>289765</t>
  </si>
  <si>
    <t>2289765318737 4660113151110</t>
  </si>
  <si>
    <t>2289765318744 4660113147069</t>
  </si>
  <si>
    <t>2289765318751 4660113147076</t>
  </si>
  <si>
    <t>2289765318768 4660113147083</t>
  </si>
  <si>
    <t>Цвет: белый/т.голубой</t>
  </si>
  <si>
    <t>2289765846834 4660113151127</t>
  </si>
  <si>
    <t>2289765846841 4660113151141</t>
  </si>
  <si>
    <t>2289765846858 4660113151158</t>
  </si>
  <si>
    <t>2289765846865 4660113151134</t>
  </si>
  <si>
    <t>Цвет: синий/серый</t>
  </si>
  <si>
    <r>
      <t>Описание:</t>
    </r>
    <r>
      <rPr>
        <sz val="14"/>
        <rFont val="Tahoma"/>
        <family val="2"/>
        <charset val="204"/>
      </rPr>
      <t xml:space="preserve"> Футболка-поло мужское из фактурного полотна с яркой, оригинальной набивкой. Модель дополняется контрастными вязаными отделками,а так же фирменной фурнитурой. Изделие подойдет к любым брюкам или джинсам.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98% хлопок, 2%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</si>
  <si>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542350/10кжн maxi</t>
  </si>
  <si>
    <t>288873</t>
  </si>
  <si>
    <t>2288873318776 4660113150953</t>
  </si>
  <si>
    <t>2288873318707 4660113147090</t>
  </si>
  <si>
    <t>2288873846873 4660113150489</t>
  </si>
  <si>
    <t>2288873846804 4660113150939</t>
  </si>
  <si>
    <t>CLE Джемпер муж. 542352/09зз maxi_п</t>
  </si>
  <si>
    <t>292738</t>
  </si>
  <si>
    <t>2292738421174 4660113149575</t>
  </si>
  <si>
    <t>2292738421198 4660113149582</t>
  </si>
  <si>
    <t>2292738421105 4660113149568</t>
  </si>
  <si>
    <t>2292738421778 4660113149384</t>
  </si>
  <si>
    <t>2292738421792 4660113149407</t>
  </si>
  <si>
    <t>2292738421709 4660113149391</t>
  </si>
  <si>
    <r>
      <t>Описание:</t>
    </r>
    <r>
      <rPr>
        <sz val="14"/>
        <rFont val="Tahoma"/>
        <family val="2"/>
        <charset val="204"/>
      </rPr>
      <t xml:space="preserve"> Футболка-поло мужская из хлопкового пике с кроеным воротником. Модель с коротким втачным рукавом и с функциональной планкой на пуговицы. Дополнено контрастными вязаными отделками и закрепками по боковым разрезам, принтом и шевроном.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56% хлопок, 44% полиэстер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</si>
  <si>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542352/09зз_п</t>
  </si>
  <si>
    <t>282585</t>
  </si>
  <si>
    <t>2282585421137 4660113149537</t>
  </si>
  <si>
    <t>2282585421144 4660113149544</t>
  </si>
  <si>
    <t>2282585421151 4660113149322</t>
  </si>
  <si>
    <t>2282585421168 4660113149551</t>
  </si>
  <si>
    <t>2282585421731 4660113149339</t>
  </si>
  <si>
    <t>2282585421748 4660113149308</t>
  </si>
  <si>
    <t>2282585421755 4660113149315</t>
  </si>
  <si>
    <t>2282585421762 4660113149346</t>
  </si>
  <si>
    <t>CLE Джемпер муж. 542359/10о maxi_п</t>
  </si>
  <si>
    <t>281646</t>
  </si>
  <si>
    <t>2281646421277 4660113151202</t>
  </si>
  <si>
    <t>2281646421208 4660113151196</t>
  </si>
  <si>
    <t>Цвет: голубой</t>
  </si>
  <si>
    <t>2281646811177 4660113151165</t>
  </si>
  <si>
    <t>2281646811108 4660113151189</t>
  </si>
  <si>
    <r>
      <t>Описание:</t>
    </r>
    <r>
      <rPr>
        <sz val="14"/>
        <rFont val="Tahoma"/>
        <family val="2"/>
        <charset val="204"/>
      </rPr>
      <t xml:space="preserve"> Футболка из дышащего хлопкового полотна с удобной планкой на пуговицы. Интересное звучание модели придают шрифтовые принты и имиджевая фурнитура. Данную модель можно дополнить брюками или  джинсами.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</si>
  <si>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542359/10о_п</t>
  </si>
  <si>
    <t>277712</t>
  </si>
  <si>
    <t>2277712421234 4660113151271</t>
  </si>
  <si>
    <t>2277712421241 4660113151295</t>
  </si>
  <si>
    <t>2277712421258 4660113151301</t>
  </si>
  <si>
    <t>2277712421265 4660113151288</t>
  </si>
  <si>
    <t>2277712811134 4660113151240</t>
  </si>
  <si>
    <t>2277712811141 4660113151257</t>
  </si>
  <si>
    <t>2277712811158 4660113151264</t>
  </si>
  <si>
    <t>2277712811165 4660113151233</t>
  </si>
  <si>
    <t>CLE Джемпер муж. 542365/09зз</t>
  </si>
  <si>
    <t>279881</t>
  </si>
  <si>
    <t>2279881581733 4660113148158</t>
  </si>
  <si>
    <t>2279881581740 4660113148127</t>
  </si>
  <si>
    <t>2279881581757 4660113148097</t>
  </si>
  <si>
    <t>2279881581764 4660113148103</t>
  </si>
  <si>
    <t>2279881991631 4660113148639</t>
  </si>
  <si>
    <t>2279881991648 4660113147342</t>
  </si>
  <si>
    <t>2279881991655 4660113147359</t>
  </si>
  <si>
    <t>2279881991662 4660113148714</t>
  </si>
  <si>
    <t>Цвет: св.оранжевый</t>
  </si>
  <si>
    <r>
      <t>Описание:</t>
    </r>
    <r>
      <rPr>
        <sz val="14"/>
        <rFont val="Tahoma"/>
        <family val="2"/>
        <charset val="204"/>
      </rPr>
      <t xml:space="preserve"> Современная   мужское поло из хлопкового пике с  эластаном. Модель с коротким втачным рукавом. Дополнена вязаным принтованным воротником иманжетами, а так же фирменной фурнитурой. Хороший вариант для встреч сдрузьями и прогулок.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56% хлопок, 44% полиэстер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</si>
  <si>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542365/09зз maxi</t>
  </si>
  <si>
    <t>295182</t>
  </si>
  <si>
    <t>2295182581777 4660113148172</t>
  </si>
  <si>
    <t>2295182581708 4660113148608</t>
  </si>
  <si>
    <t>2295182991675 4660113147366</t>
  </si>
  <si>
    <t>2295182991606 4660113147373</t>
  </si>
  <si>
    <r>
      <t>Описание:</t>
    </r>
    <r>
      <rPr>
        <sz val="14"/>
        <rFont val="Tahoma"/>
        <family val="2"/>
        <charset val="204"/>
      </rPr>
      <t xml:space="preserve"> Современная  мужское поло из хлопкового пике с  эластаном. Модель с коротким втачным рукавом. Дополнена вязаным принтованным воротником и манжетами, а так же фирменной фурнитурой. Хороший вариант для встреч с друзьями и прогулок.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56% хлопок, 44% полиэстер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</si>
  <si>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543983/03ха</t>
  </si>
  <si>
    <t>284878</t>
  </si>
  <si>
    <t>2284878233427 4680522248843</t>
  </si>
  <si>
    <t>2284878233434 4680522248850</t>
  </si>
  <si>
    <t>2284878233441 4680522248867</t>
  </si>
  <si>
    <t>2284878233458 4680522248874</t>
  </si>
  <si>
    <t>2284878233465 4680522248881</t>
  </si>
  <si>
    <r>
      <t>Описание:</t>
    </r>
    <r>
      <rPr>
        <sz val="14"/>
        <rFont val="Tahoma"/>
        <family val="2"/>
        <charset val="204"/>
      </rPr>
      <t xml:space="preserve"> Вязаная футболка с круглой горловиной из смесовой пряжи с содержанием хлопка.  Комфортная в носке и удобная в эксплуатации. Отличное дополнение к брюкам или джинсам.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50% хлопок, 50% акрил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</si>
  <si>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644024вн</t>
  </si>
  <si>
    <t>276176</t>
  </si>
  <si>
    <t>2276176581720 4680522258941</t>
  </si>
  <si>
    <t>2276176581737 4680522258958</t>
  </si>
  <si>
    <t>2276176581744 4680522258965</t>
  </si>
  <si>
    <t>2276176581751 4680522258972</t>
  </si>
  <si>
    <t>2276176581768 4680522258989</t>
  </si>
  <si>
    <t>2276176751024 4680522258309</t>
  </si>
  <si>
    <t>2276176751031 4680522258316</t>
  </si>
  <si>
    <t>2276176751048 4680522258323</t>
  </si>
  <si>
    <t>2276176751055 4680522258330</t>
  </si>
  <si>
    <t>2276176751062 4680522258347</t>
  </si>
  <si>
    <t>Цвет: св.фиолетовый</t>
  </si>
  <si>
    <r>
      <t>Описание:</t>
    </r>
    <r>
      <rPr>
        <sz val="14"/>
        <rFont val="Tahoma"/>
        <family val="2"/>
        <charset val="204"/>
      </rPr>
      <t xml:space="preserve"> Вязанная мужская футболка-поло с  отложным воротником и функциональной планкой на три пуговицы.Комфортная в носке и удобная в эксплуатации.Прекрасно сохраняет тепло,не мнётся.Отличное дополнение к брюкам или джинсам.Подходит для работы или учёбы.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50%Вис28%ПЭ(PBT) 22%ПА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</si>
  <si>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Джемпер муж. 644025ха</t>
  </si>
  <si>
    <t>282924</t>
  </si>
  <si>
    <t>2282924581720 4680522258880</t>
  </si>
  <si>
    <t>2282924581737 4680522258897</t>
  </si>
  <si>
    <t>2282924581744 4680522258903</t>
  </si>
  <si>
    <t>2282924581751 4680522258910</t>
  </si>
  <si>
    <t>2282924581768 4680522258927</t>
  </si>
  <si>
    <t>2282924581775 4680522258934</t>
  </si>
  <si>
    <t>2282924751024 4680522257791</t>
  </si>
  <si>
    <t>2282924751031 4680522257807</t>
  </si>
  <si>
    <t>2282924751048 4680522257814</t>
  </si>
  <si>
    <t>2282924751055 4680522257821</t>
  </si>
  <si>
    <t>2282924751062 4680522257838</t>
  </si>
  <si>
    <t>2282924751079 4680522257845</t>
  </si>
  <si>
    <t>2282924421729 4680522256046</t>
  </si>
  <si>
    <t>2282924421736 4680522256053</t>
  </si>
  <si>
    <t>2282924421743 4680522256060</t>
  </si>
  <si>
    <t>2282924421750 4680522256077</t>
  </si>
  <si>
    <t>2282924421767 4680522256084</t>
  </si>
  <si>
    <t>2282924421774 4680522256091</t>
  </si>
  <si>
    <r>
      <t>Описание:</t>
    </r>
    <r>
      <rPr>
        <sz val="14"/>
        <rFont val="Tahoma"/>
        <family val="2"/>
        <charset val="204"/>
      </rPr>
      <t xml:space="preserve"> Вязаный джемпер с круглой горловиной,втачным рукавом.Комфортный в носке и удобный в эксплуатации.Прекрасно сохраняет тепло, не мнётся.Отличное дополнение к брюкам или джинсам.Подходит для работы,учёбы и встреч с друзьями.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50% хлопок, 50% акрил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</si>
  <si>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540309/09гн_п</t>
  </si>
  <si>
    <t>295637</t>
  </si>
  <si>
    <t>2295637813729 4660113146901</t>
  </si>
  <si>
    <t>2295637813736 4660113146925</t>
  </si>
  <si>
    <t>2295637813743 4660113146932</t>
  </si>
  <si>
    <t>2295637813767 4660113146956</t>
  </si>
  <si>
    <t>2295637813774 4660113146918</t>
  </si>
  <si>
    <t>Цвет: св.голубой/т.серый</t>
  </si>
  <si>
    <r>
      <t>Описание:</t>
    </r>
    <r>
      <rPr>
        <sz val="14"/>
        <rFont val="Tahoma"/>
        <family val="2"/>
        <charset val="204"/>
      </rPr>
      <t xml:space="preserve"> Футболка с круглым вырезом горловины,  из дышащего хлопкового полотна. Интересное звучание модели придает набивка и принт.  Отличный вариант гардероба с джинсами на каждый день.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</si>
  <si>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540351/08кд maxi_п</t>
  </si>
  <si>
    <t>279880</t>
  </si>
  <si>
    <t>2279880535171 4660113147014</t>
  </si>
  <si>
    <t>2279880535102 4660113147007</t>
  </si>
  <si>
    <t>Цвет: св.бежевый</t>
  </si>
  <si>
    <t>2279880532873 4660113146765</t>
  </si>
  <si>
    <t>2279880532804 4660113146772</t>
  </si>
  <si>
    <t>Цвет: т.серый</t>
  </si>
  <si>
    <r>
      <t>Описание:</t>
    </r>
    <r>
      <rPr>
        <sz val="14"/>
        <rFont val="Tahoma"/>
        <family val="2"/>
        <charset val="204"/>
      </rPr>
      <t xml:space="preserve"> Футболка из хлопкового трикотажного полотна. С коротким рукавом и округлой горловиной. Модель дополнена дизайнерским принтом с эффектами, что делает ее стильной и оригинальной. Футболка идеальна для встреч с друзьями и прогулок.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</si>
  <si>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540351/08кд_п</t>
  </si>
  <si>
    <t>289230</t>
  </si>
  <si>
    <t>2289230535126 4660113146697</t>
  </si>
  <si>
    <t>2289230535133 4660113146659</t>
  </si>
  <si>
    <t>2289230535140 4660113146666</t>
  </si>
  <si>
    <t>2289230535157 4660113146673</t>
  </si>
  <si>
    <t>2289230532866 4660113146628</t>
  </si>
  <si>
    <t>CLE Футболка муж. 540351/18кд_п</t>
  </si>
  <si>
    <t>271643</t>
  </si>
  <si>
    <t>2271643292413</t>
  </si>
  <si>
    <t>2271643292420</t>
  </si>
  <si>
    <t>2271643292437</t>
  </si>
  <si>
    <t>2271643292444</t>
  </si>
  <si>
    <t>2271643292451</t>
  </si>
  <si>
    <t>2271643292468</t>
  </si>
  <si>
    <t>2271643292475</t>
  </si>
  <si>
    <t>Цвет: св.малиновый</t>
  </si>
  <si>
    <t>2271643468115</t>
  </si>
  <si>
    <t>2271643468122</t>
  </si>
  <si>
    <t>2271643468139</t>
  </si>
  <si>
    <t>2271643468146</t>
  </si>
  <si>
    <t>2271643468153</t>
  </si>
  <si>
    <t>2271643468160</t>
  </si>
  <si>
    <t>2271643468177</t>
  </si>
  <si>
    <t>2271643306110</t>
  </si>
  <si>
    <t>2271643306127</t>
  </si>
  <si>
    <t>2271643306134</t>
  </si>
  <si>
    <t>2271643306141</t>
  </si>
  <si>
    <t>2271643306158</t>
  </si>
  <si>
    <t>2271643306165</t>
  </si>
  <si>
    <t>2271643306172</t>
  </si>
  <si>
    <r>
      <t>Описание:</t>
    </r>
    <r>
      <rPr>
        <sz val="14"/>
        <rFont val="Tahoma"/>
        <family val="2"/>
        <charset val="204"/>
      </rPr>
      <t xml:space="preserve"> Мужская футболка oversize из дышащего хлопкового полотна. Модель не сковывает движение, придает удобство и комфорт. Дополняется за счет оригинального принтового решения по горловине и рукавам. Отлично смотрится с джинсами и шортами.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</si>
  <si>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541915/02ггн_п</t>
  </si>
  <si>
    <t>284717</t>
  </si>
  <si>
    <t>2284717380220 4660113138159</t>
  </si>
  <si>
    <t>2284717380237 4660113138166</t>
  </si>
  <si>
    <t>2284717380244 4660113138180</t>
  </si>
  <si>
    <t>2284717380251 4660113138197</t>
  </si>
  <si>
    <t>Цвет: т.зелёный/т.красный</t>
  </si>
  <si>
    <r>
      <t>Описание:</t>
    </r>
    <r>
      <rPr>
        <sz val="14"/>
        <rFont val="Tahoma"/>
        <family val="2"/>
        <charset val="204"/>
      </rPr>
      <t xml:space="preserve"> Футболка из трикотажного полотна с оригинальной набивкой. С коротким рукавом и круглой горловиной. Дополнена имиджевой фурнитурой и принтом. Отличный вариант для встреч с друзьями и порогулок 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</si>
  <si>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541978/03г maxi_п</t>
  </si>
  <si>
    <t>284568</t>
  </si>
  <si>
    <t>2284568811171</t>
  </si>
  <si>
    <t>2284568811195</t>
  </si>
  <si>
    <t>2284568811102</t>
  </si>
  <si>
    <t>2284568421776</t>
  </si>
  <si>
    <t>2284568421707</t>
  </si>
  <si>
    <r>
      <t>Описание:</t>
    </r>
    <r>
      <rPr>
        <sz val="14"/>
        <rFont val="Tahoma"/>
        <family val="2"/>
        <charset val="204"/>
      </rPr>
      <t xml:space="preserve"> Футболка из дышащего хлопкового полотна с округлой горловиной. Модель с абстрактно-шрифтовым дизайнерским принтом. Прекрасно впишется в гардероб и подойдёт к любому низу. В данной футболке можно отправиться на работу или прогулку с друзьями.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</si>
  <si>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541978/03г_п</t>
  </si>
  <si>
    <t>277340</t>
  </si>
  <si>
    <t>2277340811124</t>
  </si>
  <si>
    <t>2277340811131</t>
  </si>
  <si>
    <t>2277340811148</t>
  </si>
  <si>
    <t>2277340811155</t>
  </si>
  <si>
    <t>2277340811162</t>
  </si>
  <si>
    <t>2277340421729</t>
  </si>
  <si>
    <t>2277340421736</t>
  </si>
  <si>
    <t>2277340421743</t>
  </si>
  <si>
    <t>2277340421750</t>
  </si>
  <si>
    <t>2277340421767</t>
  </si>
  <si>
    <t>CLE Футболка муж. 541978/06г_п</t>
  </si>
  <si>
    <t>284782</t>
  </si>
  <si>
    <t>2284782811124</t>
  </si>
  <si>
    <t>2284782811131</t>
  </si>
  <si>
    <t>2284782811148</t>
  </si>
  <si>
    <t>2284782811155</t>
  </si>
  <si>
    <t>2284782811162</t>
  </si>
  <si>
    <t>2284782811179</t>
  </si>
  <si>
    <t>2284782120929</t>
  </si>
  <si>
    <t>2284782120936</t>
  </si>
  <si>
    <t>2284782120943</t>
  </si>
  <si>
    <t>2284782120950</t>
  </si>
  <si>
    <t>2284782120967</t>
  </si>
  <si>
    <t>2284782120974</t>
  </si>
  <si>
    <t>Цвет: т.хаки</t>
  </si>
  <si>
    <r>
      <t>Описание:</t>
    </r>
    <r>
      <rPr>
        <sz val="14"/>
        <rFont val="Tahoma"/>
        <family val="2"/>
        <charset val="204"/>
      </rPr>
      <t xml:space="preserve"> Футболка с округлой горловиной из дышащего хлопкового полотна . Интересное звучание модели придаёт дизайнерский фотографичный принт. Данная модель прекрасно впишется в любой гардероб и станет отличным дополнением к брюкам или джинсам.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</si>
  <si>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541978/06г_п1</t>
  </si>
  <si>
    <t>285775</t>
  </si>
  <si>
    <t>2285775811121</t>
  </si>
  <si>
    <t>2285775811138</t>
  </si>
  <si>
    <t>2285775811145</t>
  </si>
  <si>
    <t>2285775811152</t>
  </si>
  <si>
    <t>2285775811169</t>
  </si>
  <si>
    <t>2285775811176</t>
  </si>
  <si>
    <t>2285775532828</t>
  </si>
  <si>
    <t>2285775532835</t>
  </si>
  <si>
    <t>2285775532842</t>
  </si>
  <si>
    <t>2285775532859</t>
  </si>
  <si>
    <t>2285775532866</t>
  </si>
  <si>
    <t>2285775532873</t>
  </si>
  <si>
    <t>CLE Футболка муж. 541978/10г maxi_п</t>
  </si>
  <si>
    <t>282068</t>
  </si>
  <si>
    <t>2282068422378</t>
  </si>
  <si>
    <t>2282068422309</t>
  </si>
  <si>
    <t>Цвет: зелёный</t>
  </si>
  <si>
    <t>2282068635976</t>
  </si>
  <si>
    <t>2282068635907</t>
  </si>
  <si>
    <t>Цвет: т.фиолетовый</t>
  </si>
  <si>
    <r>
      <t>Описание:</t>
    </r>
    <r>
      <rPr>
        <sz val="14"/>
        <rFont val="Tahoma"/>
        <family val="2"/>
        <charset val="204"/>
      </rPr>
      <t xml:space="preserve"> Мужская футболка из дышащего полотна с большим содержанием хлопка  и минимальным добавлением  эластана. Изделие дополнено  абстрактным шрифтовым принтом. Отличный вариант для  динамичных мужчин.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</si>
  <si>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541978/10г_п</t>
  </si>
  <si>
    <t>276566</t>
  </si>
  <si>
    <t>2276566422329</t>
  </si>
  <si>
    <t>2276566422336</t>
  </si>
  <si>
    <t>2276566422343</t>
  </si>
  <si>
    <t>2276566422350</t>
  </si>
  <si>
    <t>2276566422367</t>
  </si>
  <si>
    <t>2276566635927</t>
  </si>
  <si>
    <t>2276566635934</t>
  </si>
  <si>
    <t>2276566635941</t>
  </si>
  <si>
    <t>2276566635958</t>
  </si>
  <si>
    <t>2276566635965</t>
  </si>
  <si>
    <t>CLE Футболка муж. 541982/09г maxi_п</t>
  </si>
  <si>
    <t>295708</t>
  </si>
  <si>
    <t>2295708581779 4660113148189</t>
  </si>
  <si>
    <t>2295708581700 4660113148219</t>
  </si>
  <si>
    <t>2295708422379 4660113148448</t>
  </si>
  <si>
    <t>2295708422300 4660113148431</t>
  </si>
  <si>
    <r>
      <t>Описание:</t>
    </r>
    <r>
      <rPr>
        <sz val="14"/>
        <rFont val="Tahoma"/>
        <family val="2"/>
        <charset val="204"/>
      </rPr>
      <t xml:space="preserve"> Футболка из дышашего хлопкового полотна с дизайнерским текстовым принтом. Данная модель прекрасно подойдёт к спортивным брюкам, шортам или джинсам. Впишется в любой гардероб и добавит динамики в образ.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</si>
  <si>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541982/09г_п</t>
  </si>
  <si>
    <t>289612</t>
  </si>
  <si>
    <t>2289612581727 4660113148592</t>
  </si>
  <si>
    <t>2289612581734 4660113148134</t>
  </si>
  <si>
    <t>2289612581741 4660113148141</t>
  </si>
  <si>
    <t>2289612581758 4660113148165</t>
  </si>
  <si>
    <t>2289612581765 4660113148110</t>
  </si>
  <si>
    <t>2289612422327 4660113148356</t>
  </si>
  <si>
    <t>2289612422334 4660113148363</t>
  </si>
  <si>
    <t>2289612422341 4660113148370</t>
  </si>
  <si>
    <t>2289612422358 4660113148387</t>
  </si>
  <si>
    <t>2289612422365 4660113148394</t>
  </si>
  <si>
    <t>CLE Футболка муж. 541992/26зэ</t>
  </si>
  <si>
    <t>289240</t>
  </si>
  <si>
    <t>2289240372827</t>
  </si>
  <si>
    <t>2289240372834</t>
  </si>
  <si>
    <t>2289240372841</t>
  </si>
  <si>
    <t>2289240372858</t>
  </si>
  <si>
    <t>2289240372865</t>
  </si>
  <si>
    <t>2289240372872</t>
  </si>
  <si>
    <t>2289240834929</t>
  </si>
  <si>
    <t>2289240834936</t>
  </si>
  <si>
    <t>2289240834943</t>
  </si>
  <si>
    <t>2289240834950</t>
  </si>
  <si>
    <t>2289240834967</t>
  </si>
  <si>
    <t>2289240834974</t>
  </si>
  <si>
    <t>Цвет: коричневый/белый</t>
  </si>
  <si>
    <t>2289240431920</t>
  </si>
  <si>
    <t>2289240431937</t>
  </si>
  <si>
    <t>2289240431944</t>
  </si>
  <si>
    <t>2289240431951</t>
  </si>
  <si>
    <t>2289240431968</t>
  </si>
  <si>
    <t>2289240431975</t>
  </si>
  <si>
    <t>Цвет: хаки/белый</t>
  </si>
  <si>
    <r>
      <t>Описание:</t>
    </r>
    <r>
      <rPr>
        <sz val="14"/>
        <rFont val="Tahoma"/>
        <family val="2"/>
        <charset val="204"/>
      </rPr>
      <t xml:space="preserve"> Свободная мужская футболка oversize из фактурного пике в составе с хлопком. Изделие с круглым вырезом горловины, со спущенной линией плеча и удлиненным рукавом, дополнено принтом по груди и жаккардовой нашивкой. Модель для тех, кто любит свободный стиль в одежде.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56% полиэстер, 44%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Турция</t>
    </r>
  </si>
  <si>
    <t>CLE Футболка муж. 541998/07кд maxi_п</t>
  </si>
  <si>
    <t>286214</t>
  </si>
  <si>
    <t>2286214697276</t>
  </si>
  <si>
    <t>2286214697207</t>
  </si>
  <si>
    <t>Цвет: т.розовый</t>
  </si>
  <si>
    <t>2286214306178</t>
  </si>
  <si>
    <t>2286214306109</t>
  </si>
  <si>
    <r>
      <t>Описание:</t>
    </r>
    <r>
      <rPr>
        <sz val="14"/>
        <rFont val="Tahoma"/>
        <family val="2"/>
        <charset val="204"/>
      </rPr>
      <t xml:space="preserve"> Футболка с округлой горловиной из дышащего хлопкового полотна . Интересное звучание модели придаёт дизайнерский фотографичный принт. Данная модель прекрасно впишется в любой гардероб и станет отличным дополнением к брюкам или джинсам.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</si>
  <si>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541998/07кд_п</t>
  </si>
  <si>
    <t>288041</t>
  </si>
  <si>
    <t>2288041697221</t>
  </si>
  <si>
    <t>2288041697238</t>
  </si>
  <si>
    <t>2288041697245</t>
  </si>
  <si>
    <t>2288041697252</t>
  </si>
  <si>
    <t>2288041697269</t>
  </si>
  <si>
    <t>2288041306123</t>
  </si>
  <si>
    <t>2288041306130</t>
  </si>
  <si>
    <t>2288041306147</t>
  </si>
  <si>
    <t>2288041306154</t>
  </si>
  <si>
    <t>2288041306161</t>
  </si>
  <si>
    <t>CLE Футболка муж. 541998/08кд maxi_п</t>
  </si>
  <si>
    <t>288446</t>
  </si>
  <si>
    <t>2288446811178</t>
  </si>
  <si>
    <t>2288446811109</t>
  </si>
  <si>
    <t>2288446570471</t>
  </si>
  <si>
    <t>2288446570402</t>
  </si>
  <si>
    <t>Цвет: св.коричневый</t>
  </si>
  <si>
    <r>
      <t>Описание:</t>
    </r>
    <r>
      <rPr>
        <sz val="14"/>
        <rFont val="Tahoma"/>
        <family val="2"/>
        <charset val="204"/>
      </rPr>
      <t xml:space="preserve"> Футболка с округлой горловиной из дышащего хлопкового полотна . Интересное звучание модели придаёт дизайнерский абстрактно -растительный принт. Данная модель прекрасно впишется в любой гардероб и станет отличным дополнением к брюкам или джинсам.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</si>
  <si>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541998/08кд maxi_п1</t>
  </si>
  <si>
    <t>280480</t>
  </si>
  <si>
    <t>2280480811176</t>
  </si>
  <si>
    <t>2280480811190</t>
  </si>
  <si>
    <t>2280480811107</t>
  </si>
  <si>
    <t>2280480588771</t>
  </si>
  <si>
    <t>2280480588702</t>
  </si>
  <si>
    <t>Цвет: т.голубой</t>
  </si>
  <si>
    <r>
      <t>Описание:</t>
    </r>
    <r>
      <rPr>
        <sz val="14"/>
        <rFont val="Tahoma"/>
        <family val="2"/>
        <charset val="204"/>
      </rPr>
      <t xml:space="preserve"> Футболка с округлой горловиной из дышащего хлопкового полотна . Интересное звучание модели придаёт дизайнерский абстрактно принт. Данная модель прекрасно впишется в любой гардероб и станет отличным дополнением к брюкам или джинсам.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</si>
  <si>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541998/08кд_п</t>
  </si>
  <si>
    <t>281813</t>
  </si>
  <si>
    <t>2281813811122</t>
  </si>
  <si>
    <t>2281813811139</t>
  </si>
  <si>
    <t>2281813811146</t>
  </si>
  <si>
    <t>2281813811153</t>
  </si>
  <si>
    <t>2281813811160</t>
  </si>
  <si>
    <t>2281813570425</t>
  </si>
  <si>
    <t>2281813570432</t>
  </si>
  <si>
    <t>2281813570449</t>
  </si>
  <si>
    <t>2281813570456</t>
  </si>
  <si>
    <t>2281813570463</t>
  </si>
  <si>
    <t>CLE Футболка муж. 541998/08кд_п1</t>
  </si>
  <si>
    <t>275562</t>
  </si>
  <si>
    <t>2275562811120</t>
  </si>
  <si>
    <t>2275562811137</t>
  </si>
  <si>
    <t>2275562811144</t>
  </si>
  <si>
    <t>2275562811151</t>
  </si>
  <si>
    <t>2275562811168</t>
  </si>
  <si>
    <t>2275562588725</t>
  </si>
  <si>
    <t>2275562588732</t>
  </si>
  <si>
    <t>2275562588749</t>
  </si>
  <si>
    <t>2275562588756</t>
  </si>
  <si>
    <t>2275562588763</t>
  </si>
  <si>
    <r>
      <t>Описание:</t>
    </r>
    <r>
      <rPr>
        <sz val="14"/>
        <rFont val="Tahoma"/>
        <family val="2"/>
        <charset val="204"/>
      </rPr>
      <t xml:space="preserve"> Футболка с округлой горловиной из дышащего хлопкового полотна . Интересное звучание модели придаёт дизайнерский абстрактный принт. Данная модель прекрасно впишется в любой гардероб и станет отличным дополнением к брюкам или джинсам.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</si>
  <si>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541998/09кд maxi_п</t>
  </si>
  <si>
    <t>285784</t>
  </si>
  <si>
    <t>2285784421175</t>
  </si>
  <si>
    <t>2285784421106</t>
  </si>
  <si>
    <t>2285784581770</t>
  </si>
  <si>
    <t>2285784581701</t>
  </si>
  <si>
    <t>2285784991678</t>
  </si>
  <si>
    <t>2285784991609</t>
  </si>
  <si>
    <r>
      <t>Описание:</t>
    </r>
    <r>
      <rPr>
        <sz val="14"/>
        <rFont val="Tahoma"/>
        <family val="2"/>
        <charset val="204"/>
      </rPr>
      <t xml:space="preserve"> Мужская футболка из дышащего хлопкового полотна. Изделие дополнено фирменной нашивкой, а так же авторским принтом. Отличный вариант для активных и динамичных мужчин.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</si>
  <si>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541998/09кд_п</t>
  </si>
  <si>
    <t>282237</t>
  </si>
  <si>
    <t>2282237421126</t>
  </si>
  <si>
    <t>2282237421133</t>
  </si>
  <si>
    <t>2282237421140</t>
  </si>
  <si>
    <t>2282237421157</t>
  </si>
  <si>
    <t>2282237421164</t>
  </si>
  <si>
    <t>2282237581721</t>
  </si>
  <si>
    <t>2282237581738</t>
  </si>
  <si>
    <t>2282237581745</t>
  </si>
  <si>
    <t>2282237581752</t>
  </si>
  <si>
    <t>2282237581769</t>
  </si>
  <si>
    <t>2282237991629</t>
  </si>
  <si>
    <t>2282237991636</t>
  </si>
  <si>
    <t>2282237991643</t>
  </si>
  <si>
    <t>2282237991650</t>
  </si>
  <si>
    <t>2282237991667</t>
  </si>
  <si>
    <t>CLE Футболка муж. 541998/10кд maxi_п</t>
  </si>
  <si>
    <t>289135</t>
  </si>
  <si>
    <t>2289135811172</t>
  </si>
  <si>
    <r>
      <t>Описание:</t>
    </r>
    <r>
      <rPr>
        <sz val="14"/>
        <rFont val="Tahoma"/>
        <family val="2"/>
        <charset val="204"/>
      </rPr>
      <t xml:space="preserve"> Мужская футболка из дышащего хлопкового полотна. Звучание модели придается за счет дизайнерского принта Градиент по рукавам и низу изделия. Отличный вариант  для встреч с друзьями и прогулок.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</si>
  <si>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541998/10кд_п</t>
  </si>
  <si>
    <t>281290</t>
  </si>
  <si>
    <t>2281290422323</t>
  </si>
  <si>
    <t>2281290422330</t>
  </si>
  <si>
    <t>2281290422347</t>
  </si>
  <si>
    <t>2281290422354</t>
  </si>
  <si>
    <t>2281290811127</t>
  </si>
  <si>
    <t>2281290811134</t>
  </si>
  <si>
    <t>2281290811141</t>
  </si>
  <si>
    <t>2281290811158</t>
  </si>
  <si>
    <t>2281290811165</t>
  </si>
  <si>
    <t>CLE Футболка муж. 541998/18кд_п</t>
  </si>
  <si>
    <t>285925</t>
  </si>
  <si>
    <t>2285925421118</t>
  </si>
  <si>
    <t>2285925421125</t>
  </si>
  <si>
    <t>2285925421132</t>
  </si>
  <si>
    <t>2285925421149</t>
  </si>
  <si>
    <t>2285925421156</t>
  </si>
  <si>
    <t>2285925421163</t>
  </si>
  <si>
    <t>2285925421170</t>
  </si>
  <si>
    <t>2285925422313</t>
  </si>
  <si>
    <t>2285925422320</t>
  </si>
  <si>
    <t>2285925422337</t>
  </si>
  <si>
    <t>2285925422344</t>
  </si>
  <si>
    <t>2285925422351</t>
  </si>
  <si>
    <t>2285925422368</t>
  </si>
  <si>
    <t>2285925422375</t>
  </si>
  <si>
    <t>2285925468113</t>
  </si>
  <si>
    <t>2285925468120</t>
  </si>
  <si>
    <t>2285925468137</t>
  </si>
  <si>
    <t>2285925468144</t>
  </si>
  <si>
    <t>2285925468151</t>
  </si>
  <si>
    <t>2285925468168</t>
  </si>
  <si>
    <t>2285925468175</t>
  </si>
  <si>
    <r>
      <t>Описание:</t>
    </r>
    <r>
      <rPr>
        <sz val="14"/>
        <rFont val="Tahoma"/>
        <family val="2"/>
        <charset val="204"/>
      </rPr>
      <t xml:space="preserve"> Мужская футболка oversize из дышащего хлопкового полотна. Модель не сковывает движение, придает удобство и комфорт. Дополняется за счет интресного  шрифтового принта. Отлично смотрится с джинсами и шортами.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</si>
  <si>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541998/18кд_п1</t>
  </si>
  <si>
    <t>274567</t>
  </si>
  <si>
    <t>2274567421112</t>
  </si>
  <si>
    <t>2274567421129</t>
  </si>
  <si>
    <t>2274567421136</t>
  </si>
  <si>
    <t>2274567421143</t>
  </si>
  <si>
    <t>2274567421150</t>
  </si>
  <si>
    <t>2274567421167</t>
  </si>
  <si>
    <t>2274567421174</t>
  </si>
  <si>
    <t>2274567422317</t>
  </si>
  <si>
    <t>2274567422324</t>
  </si>
  <si>
    <t>2274567422331</t>
  </si>
  <si>
    <t>2274567422348</t>
  </si>
  <si>
    <t>2274567422355</t>
  </si>
  <si>
    <t>2274567422362</t>
  </si>
  <si>
    <t>2274567422379</t>
  </si>
  <si>
    <t>2274567292415</t>
  </si>
  <si>
    <t>2274567292422</t>
  </si>
  <si>
    <t>2274567292439</t>
  </si>
  <si>
    <t>2274567292446</t>
  </si>
  <si>
    <t>2274567292453</t>
  </si>
  <si>
    <t>2274567292460</t>
  </si>
  <si>
    <t>2274567292477</t>
  </si>
  <si>
    <r>
      <t>Описание:</t>
    </r>
    <r>
      <rPr>
        <sz val="14"/>
        <rFont val="Tahoma"/>
        <family val="2"/>
        <charset val="204"/>
      </rPr>
      <t xml:space="preserve"> Мужская футболка oversize из дышащего хлопкового полотна.Модель не сковывает движение, придает удобство и комфорт. Изделие дополнено фирменной фурнитурой, а так же фотографичным принтом. Отличный вариант для активных и динамичных мужчин.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</si>
  <si>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541998/18кд_п2</t>
  </si>
  <si>
    <t>279665</t>
  </si>
  <si>
    <t>2279665421118</t>
  </si>
  <si>
    <t>2279665421125</t>
  </si>
  <si>
    <t>2279665421132</t>
  </si>
  <si>
    <t>2279665421149</t>
  </si>
  <si>
    <t>2279665421156</t>
  </si>
  <si>
    <t>2279665421163</t>
  </si>
  <si>
    <t>2279665421170</t>
  </si>
  <si>
    <t>2279665306118</t>
  </si>
  <si>
    <t>2279665306125</t>
  </si>
  <si>
    <t>2279665306132</t>
  </si>
  <si>
    <t>2279665306149</t>
  </si>
  <si>
    <t>2279665306156</t>
  </si>
  <si>
    <t>2279665306163</t>
  </si>
  <si>
    <t>2279665306170</t>
  </si>
  <si>
    <r>
      <t>Описание:</t>
    </r>
    <r>
      <rPr>
        <sz val="14"/>
        <rFont val="Tahoma"/>
        <family val="2"/>
        <charset val="204"/>
      </rPr>
      <t xml:space="preserve"> Мужская футболка oversize из дышащего хлопкового полотна.Модель не сковывает движение, придает удобство и комфорт. Изделие дополнено фирменной фурнитурой, а так же абстрактным принтом. Отличный вариант для активных и динамичных мужчин.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</si>
  <si>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542016/01ггн maxi_п</t>
  </si>
  <si>
    <t>292358</t>
  </si>
  <si>
    <t>2292358189270 4660113140121</t>
  </si>
  <si>
    <r>
      <t>Описание:</t>
    </r>
    <r>
      <rPr>
        <sz val="14"/>
        <rFont val="Tahoma"/>
        <family val="2"/>
        <charset val="204"/>
      </rPr>
      <t xml:space="preserve"> Футболка из дышащего хлопкового полотна с небольшим  добавлением лайкры для прочности и износостойкости. Модель  с округлой горловиной и коротким рукавом, имиджевой нашивкой и  принтом. Отличное решение для прогулки.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</si>
  <si>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542016/01ггн_п</t>
  </si>
  <si>
    <t>291911</t>
  </si>
  <si>
    <t>2291911189238 4660113140220</t>
  </si>
  <si>
    <t>2291911189245 4660113140237</t>
  </si>
  <si>
    <t>2291911795835 4660113140312</t>
  </si>
  <si>
    <t>CLE Футболка муж. 542017/08г_п</t>
  </si>
  <si>
    <t>278416</t>
  </si>
  <si>
    <t>2278416532820 4660113144426</t>
  </si>
  <si>
    <r>
      <t>Описание:</t>
    </r>
    <r>
      <rPr>
        <sz val="14"/>
        <rFont val="Tahoma"/>
        <family val="2"/>
        <charset val="204"/>
      </rPr>
      <t xml:space="preserve"> Футболка из дышащего хлопкового полотна с добавлением лайкры для прочности и износостойкости. Яркости данной модели добавляют  вязаные отделки ,имиджевая фурнитура и прорезиненый принт. Отличное дополнение к брюкам или джинсам.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</si>
  <si>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542065/05кд_п1</t>
  </si>
  <si>
    <t>284117</t>
  </si>
  <si>
    <t>2284117421127</t>
  </si>
  <si>
    <t>2284117421134</t>
  </si>
  <si>
    <t>2284117421141</t>
  </si>
  <si>
    <t>2284117421158</t>
  </si>
  <si>
    <t>2284117421165</t>
  </si>
  <si>
    <t>2284117421172</t>
  </si>
  <si>
    <t>2284117421721</t>
  </si>
  <si>
    <t>2284117421738</t>
  </si>
  <si>
    <t>2284117421745</t>
  </si>
  <si>
    <t>2284117421752</t>
  </si>
  <si>
    <t>2284117421769</t>
  </si>
  <si>
    <t>2284117421776</t>
  </si>
  <si>
    <r>
      <t>Описание:</t>
    </r>
    <r>
      <rPr>
        <sz val="14"/>
        <rFont val="Tahoma"/>
        <family val="2"/>
        <charset val="204"/>
      </rPr>
      <t xml:space="preserve"> Футболка свободного кроя с округлой горловиной. Молодёжная модель с  дизайнерским принтом. Данная модель прекрасно впишется в гардероб и подойдёт к любому низу. В данной футболке можно отправиться на работу или прогулку с друзьями.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</si>
  <si>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542065/09кд_п</t>
  </si>
  <si>
    <t>279235</t>
  </si>
  <si>
    <t>2279235421128</t>
  </si>
  <si>
    <t>2279235421135</t>
  </si>
  <si>
    <t>2279235421142</t>
  </si>
  <si>
    <t>2279235421159</t>
  </si>
  <si>
    <t>2279235421166</t>
  </si>
  <si>
    <t>2279235581723</t>
  </si>
  <si>
    <t>2279235581730</t>
  </si>
  <si>
    <t>2279235581747</t>
  </si>
  <si>
    <t>2279235581754</t>
  </si>
  <si>
    <t>2279235581761</t>
  </si>
  <si>
    <r>
      <t>Описание:</t>
    </r>
    <r>
      <rPr>
        <sz val="14"/>
        <rFont val="Tahoma"/>
        <family val="2"/>
        <charset val="204"/>
      </rPr>
      <t xml:space="preserve"> Мужская футболка из дышащего хлопкового полотна. Изделие дополнено авторским принтом. отлично сочитается с джинсами и шортами.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</si>
  <si>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542144/02гг_п</t>
  </si>
  <si>
    <t>287117</t>
  </si>
  <si>
    <t>2287117422347 4660113137640</t>
  </si>
  <si>
    <t>2287117306142 4660113137596</t>
  </si>
  <si>
    <r>
      <t>Описание:</t>
    </r>
    <r>
      <rPr>
        <sz val="14"/>
        <rFont val="Tahoma"/>
        <family val="2"/>
        <charset val="204"/>
      </rPr>
      <t xml:space="preserve"> Футболка из трикотажного полотна с  круглой горловиной и коротким рукавом. По горловине и низу рукавов конрастные отделки. Дополнена объемным принтом. Отличный вариант для встреч с друзьями и поргулок 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</si>
  <si>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542144/07г maxi_п</t>
  </si>
  <si>
    <t>284482</t>
  </si>
  <si>
    <t>2284482421173 4660113145157</t>
  </si>
  <si>
    <t>2284482697271 4660113145133</t>
  </si>
  <si>
    <t>2284482697202 4660113145140</t>
  </si>
  <si>
    <r>
      <t>Описание:</t>
    </r>
    <r>
      <rPr>
        <sz val="14"/>
        <rFont val="Tahoma"/>
        <family val="2"/>
        <charset val="204"/>
      </rPr>
      <t xml:space="preserve"> Футболка из трикотажного хлопкового полотна. С коротким рукавом и круглой горловиной. Дополнена имиджевой фурнитурой и дизайнерским принтом. Отличный вариант для встреч с друзьями и порогулок 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</si>
  <si>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542144/07г_п</t>
  </si>
  <si>
    <t>289960</t>
  </si>
  <si>
    <t>2289960421126 4660113144389</t>
  </si>
  <si>
    <t>2289960421133 4660113144358</t>
  </si>
  <si>
    <t>2289960421140 4660113144365</t>
  </si>
  <si>
    <t>2289960421157 4660113144372</t>
  </si>
  <si>
    <t>2289960697224 4660113144129</t>
  </si>
  <si>
    <t>2289960697231 4660113144136</t>
  </si>
  <si>
    <t>2289960697248 4660113144105</t>
  </si>
  <si>
    <t>2289960697255 4660113144112</t>
  </si>
  <si>
    <t>2289960697262 4660113144143</t>
  </si>
  <si>
    <t>CLE Футболка муж. 542181/06у_п</t>
  </si>
  <si>
    <t>284161</t>
  </si>
  <si>
    <t>2284161669025</t>
  </si>
  <si>
    <t>2284161669032</t>
  </si>
  <si>
    <t>2284161669049</t>
  </si>
  <si>
    <t>2284161669056</t>
  </si>
  <si>
    <t>2284161669063</t>
  </si>
  <si>
    <t>Цвет: т.бежевый</t>
  </si>
  <si>
    <t>2284161588722</t>
  </si>
  <si>
    <t>2284161588739</t>
  </si>
  <si>
    <t>2284161588746</t>
  </si>
  <si>
    <t>2284161588753</t>
  </si>
  <si>
    <t>2284161588760</t>
  </si>
  <si>
    <t>2284161588777</t>
  </si>
  <si>
    <t>2284161532824</t>
  </si>
  <si>
    <t>2284161532831</t>
  </si>
  <si>
    <t>2284161532848</t>
  </si>
  <si>
    <t>2284161532855</t>
  </si>
  <si>
    <t>2284161120939</t>
  </si>
  <si>
    <t>2284161120946</t>
  </si>
  <si>
    <t>2284161120953</t>
  </si>
  <si>
    <r>
      <t>Описание:</t>
    </r>
    <r>
      <rPr>
        <sz val="14"/>
        <rFont val="Tahoma"/>
        <family val="2"/>
        <charset val="204"/>
      </rPr>
      <t xml:space="preserve"> Стильная мужская футболка oversize из плотного хлопкового полотна футер. Дополнено принтом спереди. Модель создана для тех, кто ценит коморт. Можно сочетать с брюками и шортами.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95% хлопок, 5%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</si>
  <si>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542181/06ун</t>
  </si>
  <si>
    <t>286824</t>
  </si>
  <si>
    <t>2286824967028</t>
  </si>
  <si>
    <t>2286824967035</t>
  </si>
  <si>
    <t>2286824967042</t>
  </si>
  <si>
    <t>2286824967059</t>
  </si>
  <si>
    <t>2286824967066</t>
  </si>
  <si>
    <t>2286824967073</t>
  </si>
  <si>
    <t>Цвет: меланж св.серый/т.серый</t>
  </si>
  <si>
    <t>2286824616124</t>
  </si>
  <si>
    <t>2286824616131</t>
  </si>
  <si>
    <t>2286824616148</t>
  </si>
  <si>
    <t>2286824616155</t>
  </si>
  <si>
    <t>2286824616162</t>
  </si>
  <si>
    <t>2286824616179</t>
  </si>
  <si>
    <t>Цвет: св.зелёный/т.серый</t>
  </si>
  <si>
    <t>2286824564920</t>
  </si>
  <si>
    <t>2286824564937</t>
  </si>
  <si>
    <t>2286824564944</t>
  </si>
  <si>
    <t>2286824564951</t>
  </si>
  <si>
    <t>2286824564968</t>
  </si>
  <si>
    <t>2286824564975</t>
  </si>
  <si>
    <t>Цвет: серый/т.серый</t>
  </si>
  <si>
    <r>
      <t>Описание:</t>
    </r>
    <r>
      <rPr>
        <sz val="14"/>
        <rFont val="Tahoma"/>
        <family val="2"/>
        <charset val="204"/>
      </rPr>
      <t xml:space="preserve"> Стильная мужская футболка oversize из плотного хлопкового полотна футер в набивку. Модель создана для тех, кто ценит коморт. Можно сочетать с брюками и шортами.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95% хлопок, 5%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</si>
  <si>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542284/03ггн</t>
  </si>
  <si>
    <t>289971</t>
  </si>
  <si>
    <t>2289971081821 4660113136728</t>
  </si>
  <si>
    <t>2289971081838 4660113136735</t>
  </si>
  <si>
    <t>2289971081845 4660113136742</t>
  </si>
  <si>
    <t>2289971081852 4660113136759</t>
  </si>
  <si>
    <t>2289971081869 4660113136766</t>
  </si>
  <si>
    <t>Цвет: белый/чёрный</t>
  </si>
  <si>
    <t>2289971174929 4660113141326</t>
  </si>
  <si>
    <t>2289971174936 4660113141289</t>
  </si>
  <si>
    <t>2289971174943 4660113141296</t>
  </si>
  <si>
    <t>2289971174950 4660113141302</t>
  </si>
  <si>
    <t>2289971174967 4660113141319</t>
  </si>
  <si>
    <t>Цвет: терракотовый/чёрный</t>
  </si>
  <si>
    <r>
      <t>Описание:</t>
    </r>
    <r>
      <rPr>
        <sz val="14"/>
        <rFont val="Tahoma"/>
        <family val="2"/>
        <charset val="204"/>
      </rPr>
      <t xml:space="preserve"> Мужская футболка из дышащего полотна с большим содержанием хлопка  и минимальным добавлением  эластана.С круглой горловиной и коротким  рукавом. Звучание модели придает за счет дизайнерской набивки на полотне  и имиджевой фурнитуры.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</si>
  <si>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542284/03ггн maxi</t>
  </si>
  <si>
    <t>288933</t>
  </si>
  <si>
    <t>2288933081879 4660113136605</t>
  </si>
  <si>
    <t>2288933174977 4660113141357</t>
  </si>
  <si>
    <r>
      <t>Описание:</t>
    </r>
    <r>
      <rPr>
        <sz val="14"/>
        <rFont val="Tahoma"/>
        <family val="2"/>
        <charset val="204"/>
      </rPr>
      <t xml:space="preserve"> Мужская футболка из дышащего полотна с большим содержанием хлопка и минимальным добавлением  эластана.С круглой горловиной и коротким рукавом.Звучание модели придает за счет дизайнерской набивки на полотне  и имиджевой фурнитуры.Расширенный размерный ряд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</si>
  <si>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542284/05гн maxi_п</t>
  </si>
  <si>
    <t>292585</t>
  </si>
  <si>
    <t>2292585774676 4660113145928</t>
  </si>
  <si>
    <t>2292585774607 4660113145935</t>
  </si>
  <si>
    <t>Цвет: белый/т.синий</t>
  </si>
  <si>
    <r>
      <t>Описание:</t>
    </r>
    <r>
      <rPr>
        <sz val="14"/>
        <rFont val="Tahoma"/>
        <family val="2"/>
        <charset val="204"/>
      </rPr>
      <t xml:space="preserve"> Футболка из дышашего хлопкового полотна. Интересное звучание модели придаёт дизайнерская шрифтовая набивка на полотне , дизайнерский прит и фурнитура. Такая модель разнообразит любой образ и прекрасно подойдёт к спортивным брюкам или джинсам.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</si>
  <si>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542284/05гн_п</t>
  </si>
  <si>
    <t>284766</t>
  </si>
  <si>
    <t>2284766774629 4660113145683</t>
  </si>
  <si>
    <t>2284766774636 4660113145690</t>
  </si>
  <si>
    <t>2284766774643 4660113145706</t>
  </si>
  <si>
    <t>2284766774650 4660113145713</t>
  </si>
  <si>
    <t>2284766774667 4660113145720</t>
  </si>
  <si>
    <t>CLE Футболка муж. 542284/05гт maxi_п</t>
  </si>
  <si>
    <t>283918</t>
  </si>
  <si>
    <t>2283918771271 4660113141951</t>
  </si>
  <si>
    <t>2283918771202 4660113141944</t>
  </si>
  <si>
    <t>Цвет: т.жёлтый</t>
  </si>
  <si>
    <t>2283918421770 4660113141883</t>
  </si>
  <si>
    <r>
      <t>Описание:</t>
    </r>
    <r>
      <rPr>
        <sz val="14"/>
        <rFont val="Tahoma"/>
        <family val="2"/>
        <charset val="204"/>
      </rPr>
      <t xml:space="preserve"> Футболка из трикотажного полотна  С коротким рукавом и круглой горловиной. Дополнена имиджевой фурнитурой и оригинальным фактурным принтом.Отличный вариант для встреч с друзьями и порогулок 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</si>
  <si>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542284/05гт_п</t>
  </si>
  <si>
    <t>291807</t>
  </si>
  <si>
    <t>2291807771226 4660113141890</t>
  </si>
  <si>
    <t>2291807771233 4660113141906</t>
  </si>
  <si>
    <t>2291807771240 4660113141920</t>
  </si>
  <si>
    <t>2291807771257 4660113141937</t>
  </si>
  <si>
    <t>2291807771264 4660113141913</t>
  </si>
  <si>
    <t>2291807421725 4660113142392</t>
  </si>
  <si>
    <t>2291807421732 4660113142415</t>
  </si>
  <si>
    <t>2291807421749 4660113142422</t>
  </si>
  <si>
    <t>2291807421756 4660113142439</t>
  </si>
  <si>
    <t>2291807421763 4660113142408</t>
  </si>
  <si>
    <t>CLE Футболка муж. 542284/10г maxi_п</t>
  </si>
  <si>
    <t>280473</t>
  </si>
  <si>
    <t>2280473421276</t>
  </si>
  <si>
    <t>2280473421207</t>
  </si>
  <si>
    <t>2280473811176</t>
  </si>
  <si>
    <t>2280473811107</t>
  </si>
  <si>
    <t>2280473524779</t>
  </si>
  <si>
    <t>2280473524700</t>
  </si>
  <si>
    <t>Цвет: сиреневый</t>
  </si>
  <si>
    <r>
      <t>Описание:</t>
    </r>
    <r>
      <rPr>
        <sz val="14"/>
        <rFont val="Tahoma"/>
        <family val="2"/>
        <charset val="204"/>
      </rPr>
      <t xml:space="preserve"> Мужская футболка из дышащего полотна с большим содержанием хлопка  и минимальным добавлением  эластана. Звучание модели придает имиджевая фурнитура и  авторский шрифтовый принт. Отличный вариант для  динамичных мужчин.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</si>
  <si>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542284/10г_п</t>
  </si>
  <si>
    <t>266238</t>
  </si>
  <si>
    <t>2266238421224</t>
  </si>
  <si>
    <t>2266238421231</t>
  </si>
  <si>
    <t>2266238421248</t>
  </si>
  <si>
    <t>2266238421255</t>
  </si>
  <si>
    <t>2266238421262</t>
  </si>
  <si>
    <t>2266238811124</t>
  </si>
  <si>
    <t>2266238811131</t>
  </si>
  <si>
    <t>2266238811148</t>
  </si>
  <si>
    <t>2266238811155</t>
  </si>
  <si>
    <t>2266238811162</t>
  </si>
  <si>
    <t>2266238524727</t>
  </si>
  <si>
    <t>2266238524734</t>
  </si>
  <si>
    <t>2266238524741</t>
  </si>
  <si>
    <t>2266238524758</t>
  </si>
  <si>
    <t>2266238524765</t>
  </si>
  <si>
    <t>CLE Футболка муж. 542285/10г maxi_п</t>
  </si>
  <si>
    <t>281530</t>
  </si>
  <si>
    <t>2281530421277</t>
  </si>
  <si>
    <t>2281530421208</t>
  </si>
  <si>
    <t>2281530811177</t>
  </si>
  <si>
    <t>2281530811108</t>
  </si>
  <si>
    <r>
      <t>Описание:</t>
    </r>
    <r>
      <rPr>
        <sz val="14"/>
        <rFont val="Tahoma"/>
        <family val="2"/>
        <charset val="204"/>
      </rPr>
      <t xml:space="preserve"> Мужская футболка из дышащего полотна с большим содержанием хлопка  и минимальным добавлением  эластана. Звучание модели придает авторский шрифтовой принт. Отлично сочитается с джинсами и шортами.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</si>
  <si>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542285/10г_п</t>
  </si>
  <si>
    <t>288115</t>
  </si>
  <si>
    <t>2288115421226</t>
  </si>
  <si>
    <t>2288115421233</t>
  </si>
  <si>
    <t>2288115421240</t>
  </si>
  <si>
    <t>2288115421257</t>
  </si>
  <si>
    <t>2288115421264</t>
  </si>
  <si>
    <t>2288115811126</t>
  </si>
  <si>
    <t>2288115811133</t>
  </si>
  <si>
    <t>2288115811140</t>
  </si>
  <si>
    <t>2288115811157</t>
  </si>
  <si>
    <t>2288115811164</t>
  </si>
  <si>
    <t>CLE Футболка муж. 542287/22ккн</t>
  </si>
  <si>
    <t>287182</t>
  </si>
  <si>
    <t>2287182623922 4660113150809</t>
  </si>
  <si>
    <t>2287182623939 4660113150830</t>
  </si>
  <si>
    <t>2287182623946 4660113150816</t>
  </si>
  <si>
    <t>2287182623953 4660113150823</t>
  </si>
  <si>
    <t>2287182623960 4660113150847</t>
  </si>
  <si>
    <t>Цвет: белый/голубой</t>
  </si>
  <si>
    <t>2287182484325 4660113150632</t>
  </si>
  <si>
    <t>2287182484332 4660113150663</t>
  </si>
  <si>
    <t>2287182484349 4660113150649</t>
  </si>
  <si>
    <t>2287182484356 4660113150656</t>
  </si>
  <si>
    <t>2287182484363 4660113150670</t>
  </si>
  <si>
    <t>Цвет: т.синий/зелёный</t>
  </si>
  <si>
    <r>
      <t>Описание:</t>
    </r>
    <r>
      <rPr>
        <sz val="14"/>
        <rFont val="Tahoma"/>
        <family val="2"/>
        <charset val="204"/>
      </rPr>
      <t xml:space="preserve"> Стильная мужская футболка из хлопкового полотна в яркую тропическую набивку. Изделие дополнено имиджевой фурнитурой. Отличный вариант для прогулок по городу и активного отдыха на природе.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</si>
  <si>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542294/18кд_п</t>
  </si>
  <si>
    <t>275563</t>
  </si>
  <si>
    <t>2275563421113</t>
  </si>
  <si>
    <t>2275563421120</t>
  </si>
  <si>
    <t>2275563421137</t>
  </si>
  <si>
    <t>2275563421144</t>
  </si>
  <si>
    <t>2275563421151</t>
  </si>
  <si>
    <t>2275563421168</t>
  </si>
  <si>
    <t>2275563421175</t>
  </si>
  <si>
    <t>2275563422318</t>
  </si>
  <si>
    <t>2275563422325</t>
  </si>
  <si>
    <t>2275563422332</t>
  </si>
  <si>
    <t>2275563422349</t>
  </si>
  <si>
    <t>2275563422356</t>
  </si>
  <si>
    <t>2275563422363</t>
  </si>
  <si>
    <t>2275563422370</t>
  </si>
  <si>
    <t>2275563306113</t>
  </si>
  <si>
    <t>2275563306120</t>
  </si>
  <si>
    <t>2275563306137</t>
  </si>
  <si>
    <t>2275563306144</t>
  </si>
  <si>
    <t>2275563306151</t>
  </si>
  <si>
    <t>2275563306168</t>
  </si>
  <si>
    <t>2275563306175</t>
  </si>
  <si>
    <r>
      <t>Описание:</t>
    </r>
    <r>
      <rPr>
        <sz val="14"/>
        <rFont val="Tahoma"/>
        <family val="2"/>
        <charset val="204"/>
      </rPr>
      <t xml:space="preserve"> Мужская футболка oversize из дышащего хлопкового полотна.Модель не сковывает движение, придает удобство и комфорт. Изделие дополнено фигурным карманом, а так же шрифтовым принтом. Отличный вариант для прогулок и встреч с друзьями.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</si>
  <si>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Футболка муж. 542299/03кдт_п</t>
  </si>
  <si>
    <t>290256</t>
  </si>
  <si>
    <t>2290256811149 4660113135813</t>
  </si>
  <si>
    <t>2290256811156 4660113135820</t>
  </si>
  <si>
    <t>2290256811163 4660113135844</t>
  </si>
  <si>
    <t>2290256811170 4660113135837</t>
  </si>
  <si>
    <t>2290256233422 4660113135196</t>
  </si>
  <si>
    <t>2290256233439 4660113135202</t>
  </si>
  <si>
    <t>2290256233446 4660113135219</t>
  </si>
  <si>
    <t>2290256233453 4660113135226</t>
  </si>
  <si>
    <t>2290256233460 4660113135240</t>
  </si>
  <si>
    <t>2290256233477 4660113135233</t>
  </si>
  <si>
    <r>
      <t>Описание:</t>
    </r>
    <r>
      <rPr>
        <sz val="14"/>
        <rFont val="Tahoma"/>
        <family val="2"/>
        <charset val="204"/>
      </rPr>
      <t xml:space="preserve"> Мужская футболка из плотного дышащего хлопкового полотна.С круглой горловиной и коротким рукавом. Модель дополняет дизайнерский принт и имиджевая фурнитура . Отличный вариант для повседневного ношения с джинсами и брюками.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</si>
  <si>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542300/03гг maxi_п</t>
  </si>
  <si>
    <t>290792</t>
  </si>
  <si>
    <t>2290792588772 4660113138753</t>
  </si>
  <si>
    <t>2290792588703 4660113138920</t>
  </si>
  <si>
    <t>2290792233474 4660113139903</t>
  </si>
  <si>
    <t>2290792233405 4660113139897</t>
  </si>
  <si>
    <r>
      <t>Описание:</t>
    </r>
    <r>
      <rPr>
        <sz val="14"/>
        <rFont val="Tahoma"/>
        <family val="2"/>
        <charset val="204"/>
      </rPr>
      <t xml:space="preserve"> Мужская футболка из дышащего полотна с большим содержанием хлопка  и минимальным добавлением  эластана.С V-образной горловиной и коротким  рукавом.Модель дополняет нагрудный карман,текстовой принт  и имиджевая фурнитура.Расширенный  размерный ряд 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</si>
  <si>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542300/03гг_п</t>
  </si>
  <si>
    <t>283127</t>
  </si>
  <si>
    <t>2283127588721 4660113140039</t>
  </si>
  <si>
    <t>2283127588738 4660113138760</t>
  </si>
  <si>
    <t>2283127588745 4660113138739</t>
  </si>
  <si>
    <t>2283127588752 4660113138746</t>
  </si>
  <si>
    <t>2283127588769 4660113138777</t>
  </si>
  <si>
    <t>2283127233423 4660113141036</t>
  </si>
  <si>
    <t>2283127233430 4660113141043</t>
  </si>
  <si>
    <t>2283127233447 4660113141050</t>
  </si>
  <si>
    <t>2283127233454 4660113141067</t>
  </si>
  <si>
    <t>2283127233461 4660113141074</t>
  </si>
  <si>
    <r>
      <t>Описание:</t>
    </r>
    <r>
      <rPr>
        <sz val="14"/>
        <rFont val="Tahoma"/>
        <family val="2"/>
        <charset val="204"/>
      </rPr>
      <t xml:space="preserve"> Мужская футболка из дышащего полотна с большим содержанием хлопка  и минимальным добавлением  эластана.С V-образной горловиной и коротким  рукавом.Модель дополняет нагрудный карман,текстовой принт  и имиджевая фурнитура.Отлично смотрится с брюками 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</si>
  <si>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542301/02кдт maxi_п</t>
  </si>
  <si>
    <t>277551</t>
  </si>
  <si>
    <t>2277551421174 4660113138593</t>
  </si>
  <si>
    <t>2277551421105 4660113138586</t>
  </si>
  <si>
    <t>2277551422171 4660113140282</t>
  </si>
  <si>
    <t>2277551422102 4660113140275</t>
  </si>
  <si>
    <r>
      <t>Описание:</t>
    </r>
    <r>
      <rPr>
        <sz val="14"/>
        <rFont val="Tahoma"/>
        <family val="2"/>
        <charset val="204"/>
      </rPr>
      <t xml:space="preserve"> Футболка с круглой горловиной из хлопкового полотна с шрифтовым принтом и имиджевой фурнитурой, увеличенного объема. Данная модель прекрасно впишется в любой гардероб и составит образ с брюками или джинсами.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</si>
  <si>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542301/02кдт_п</t>
  </si>
  <si>
    <t>289100</t>
  </si>
  <si>
    <t>2289100421122 4660113138517</t>
  </si>
  <si>
    <t>2289100421139 4660113138524</t>
  </si>
  <si>
    <t>2289100421146 4660113138531</t>
  </si>
  <si>
    <t>2289100421153 4660113138548</t>
  </si>
  <si>
    <t>2289100421160 4660113138555</t>
  </si>
  <si>
    <t>2289100422129 4660113140169</t>
  </si>
  <si>
    <t>2289100422136 4660113140176</t>
  </si>
  <si>
    <t>2289100422143 4660113140183</t>
  </si>
  <si>
    <t>2289100422150 4660113140190</t>
  </si>
  <si>
    <t>2289100422167 4660113140206</t>
  </si>
  <si>
    <t>2289100306139 4660113139828</t>
  </si>
  <si>
    <t>2289100306146 4660113139866</t>
  </si>
  <si>
    <t>2289100306153 4660113139873</t>
  </si>
  <si>
    <t>CLE Футболка муж. 542302/02гг maxi_п</t>
  </si>
  <si>
    <t>284544</t>
  </si>
  <si>
    <t>2284544421172 4660113136957</t>
  </si>
  <si>
    <t>2284544421103 4660113136940</t>
  </si>
  <si>
    <r>
      <t>Описание:</t>
    </r>
    <r>
      <rPr>
        <sz val="14"/>
        <rFont val="Tahoma"/>
        <family val="2"/>
        <charset val="204"/>
      </rPr>
      <t xml:space="preserve"> Футболка из трикотажного полотна с коротким рукавом и круглой горловиной. Дополнена имиджевой фурнитурой и принтом. Отличный вариант для встреч с друзьями и порогулок 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</si>
  <si>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542302/02гг_п</t>
  </si>
  <si>
    <t>287630</t>
  </si>
  <si>
    <t>2287630421124 4660113138838</t>
  </si>
  <si>
    <t>2287630421131 4660113138845</t>
  </si>
  <si>
    <t>2287630421148 4660113138807</t>
  </si>
  <si>
    <t>2287630421155 4660113138814</t>
  </si>
  <si>
    <t>2287630421162 4660113138821</t>
  </si>
  <si>
    <t>2287630422329 4660113137114</t>
  </si>
  <si>
    <t>CLE Футболка муж. 542308/03зз_п</t>
  </si>
  <si>
    <t>284185</t>
  </si>
  <si>
    <t>2284185588722 4660113140152</t>
  </si>
  <si>
    <t>2284185588739 4660113139101</t>
  </si>
  <si>
    <r>
      <t>Описание:</t>
    </r>
    <r>
      <rPr>
        <sz val="14"/>
        <rFont val="Tahoma"/>
        <family val="2"/>
        <charset val="204"/>
      </rPr>
      <t xml:space="preserve"> Мужская футболка из дышащего полотна Пике с большим содержанием хлопка. С круглой горловиной и коротким  рукавом. Модель дополняет принт и имиджевая фурнитура. Отличный вариант для повседневного образа с джинсами.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56% хлопок, 44% полиэстер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</si>
  <si>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542308/09зз_п</t>
  </si>
  <si>
    <t>283681</t>
  </si>
  <si>
    <t>2283681837631 4660113142088</t>
  </si>
  <si>
    <t>2283681837648 4660113142095</t>
  </si>
  <si>
    <t>2283681837655 4660113142101</t>
  </si>
  <si>
    <t>2283681837662 4660113142118</t>
  </si>
  <si>
    <t>2283681837679 4660113142125</t>
  </si>
  <si>
    <t>Цвет: джинсовый</t>
  </si>
  <si>
    <r>
      <t>Описание:</t>
    </r>
    <r>
      <rPr>
        <sz val="14"/>
        <rFont val="Tahoma"/>
        <family val="2"/>
        <charset val="204"/>
      </rPr>
      <t xml:space="preserve"> Футболка из фактурного полотна «пике» с дизайнерским текстовым принтом. Данная модель прекрасно подойдёт к спортивным брюкам, шортам или джинсам. Впишется в любой гардероб и добавит динамики в образ.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56% хлопок, 44% полиэстер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</si>
  <si>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542313/05гт maxi_п</t>
  </si>
  <si>
    <t>291141</t>
  </si>
  <si>
    <t>2291141421177 4660113143726</t>
  </si>
  <si>
    <t>2291141421108 4660113143733</t>
  </si>
  <si>
    <t>2291141771272 4660113143702</t>
  </si>
  <si>
    <t>2291141771203 4660113143696</t>
  </si>
  <si>
    <r>
      <t>Описание:</t>
    </r>
    <r>
      <rPr>
        <sz val="14"/>
        <rFont val="Tahoma"/>
        <family val="2"/>
        <charset val="204"/>
      </rPr>
      <t xml:space="preserve"> Футболка из дышашего хлопкового полотна. Интересное звучание модели придаёт дизайнерский шрифтовой принт. Такая модель разнообразит любой образ и прекрасно подойдёт к спортивным брюкам или джинсам.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</si>
  <si>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542313/05гт_п</t>
  </si>
  <si>
    <t>283513</t>
  </si>
  <si>
    <t>2283513421120 4660113143535</t>
  </si>
  <si>
    <t>2283513421137 4660113143498</t>
  </si>
  <si>
    <t>2283513421144 4660113143504</t>
  </si>
  <si>
    <t>2283513421151 4660113143511</t>
  </si>
  <si>
    <t>2283513421168 4660113143528</t>
  </si>
  <si>
    <t>2283513771225 4660113143634</t>
  </si>
  <si>
    <t>2283513771232 4660113143665</t>
  </si>
  <si>
    <t>2283513771249 4660113143672</t>
  </si>
  <si>
    <t>2283513771256 4660113143689</t>
  </si>
  <si>
    <t>2283513771263 4660113143641</t>
  </si>
  <si>
    <t>CLE Футболка муж. 542317/05гт_п</t>
  </si>
  <si>
    <t>290986</t>
  </si>
  <si>
    <t>2290986659820 4660113143283</t>
  </si>
  <si>
    <t>2290986659837 4660113143290</t>
  </si>
  <si>
    <t>2290986659844 4660113143306</t>
  </si>
  <si>
    <t>2290986659851 4660113143313</t>
  </si>
  <si>
    <t>2290986659868 4660113143337</t>
  </si>
  <si>
    <t>2290986659875 4660113143320</t>
  </si>
  <si>
    <t>Цвет: белый/меланж св.серый</t>
  </si>
  <si>
    <t>2290986768928 4660113143276</t>
  </si>
  <si>
    <t>2290986768935 4660113143221</t>
  </si>
  <si>
    <t>2290986768942 4660113143238</t>
  </si>
  <si>
    <t>2290986768959 4660113143245</t>
  </si>
  <si>
    <t>Цвет: меланж св.серый/т.синий</t>
  </si>
  <si>
    <r>
      <t>Описание:</t>
    </r>
    <r>
      <rPr>
        <sz val="14"/>
        <rFont val="Tahoma"/>
        <family val="2"/>
        <charset val="204"/>
      </rPr>
      <t xml:space="preserve"> Футболка комбинированная из дышашего хлопкового полотна. Интересное звучание модели придаёт дизайнерский принт и контрастные детали. Такая модель разнообразит любой образ и прекрасно подойдёт для прогулки.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</si>
  <si>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542319/05зз_п</t>
  </si>
  <si>
    <t>287889</t>
  </si>
  <si>
    <t>2287889421135 4660113142729</t>
  </si>
  <si>
    <t>2287889421142 4660113142705</t>
  </si>
  <si>
    <r>
      <t>Описание:</t>
    </r>
    <r>
      <rPr>
        <sz val="14"/>
        <rFont val="Tahoma"/>
        <family val="2"/>
        <charset val="204"/>
      </rPr>
      <t xml:space="preserve"> Футболка из трикотажного полотна с V-образным вырезом и вязанным отделками по горловине и манжетам. На изделии имиджевый принт и фурнитура. Отлично смотрится с брюками и джинсами. Подходит для прогулок и встреч с друзьями.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56% хлопок, 44% полиэстер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</si>
  <si>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542319/05зл_п</t>
  </si>
  <si>
    <t>290919</t>
  </si>
  <si>
    <t>2290919421128 4660113145195</t>
  </si>
  <si>
    <t>2290919421135 4660113145041</t>
  </si>
  <si>
    <t>2290919421142 4660113145065</t>
  </si>
  <si>
    <t>2290919421159 4660113145058</t>
  </si>
  <si>
    <t>2290919468123 4660113145737</t>
  </si>
  <si>
    <t>2290919468130 4660113145744</t>
  </si>
  <si>
    <t>2290919468147 4660113145751</t>
  </si>
  <si>
    <t>2290919468154 4660113145768</t>
  </si>
  <si>
    <r>
      <t>Описание:</t>
    </r>
    <r>
      <rPr>
        <sz val="14"/>
        <rFont val="Tahoma"/>
        <family val="2"/>
        <charset val="204"/>
      </rPr>
      <t xml:space="preserve"> Футболка из трикотажного полотна с V-образным вырезом и вязанным отделками по горловине и манжетам. На изделии имиджевый принт и фурнитура. Отлично смотрится с брюками и джинсами. Подходит для прогулок и встреч с друзьями.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95% хлопок, 5%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</si>
  <si>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542326/05гн maxi_п</t>
  </si>
  <si>
    <t>290305</t>
  </si>
  <si>
    <t>2290305774678 4660113145263</t>
  </si>
  <si>
    <t>2290305774609 4660113145270</t>
  </si>
  <si>
    <r>
      <t>Описание:</t>
    </r>
    <r>
      <rPr>
        <sz val="14"/>
        <rFont val="Tahoma"/>
        <family val="2"/>
        <charset val="204"/>
      </rPr>
      <t xml:space="preserve"> Комбинированная футболка, выполнена из  хлопкового полотна.  Модель с коротким рукавом и круглой горловиной.  Дополнена дизайнерской шрифтовой набивкой, принтом и имиджевой фурнитурой, эта футболка станет прекрасным выбором для встреч с друзьями.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</si>
  <si>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542326/05гн_п</t>
  </si>
  <si>
    <t>288546</t>
  </si>
  <si>
    <t>2288546776728 4660113145294</t>
  </si>
  <si>
    <t>2288546776735 4660113145300</t>
  </si>
  <si>
    <t>2288546776742 4660113145317</t>
  </si>
  <si>
    <t>2288546776759 4660113145324</t>
  </si>
  <si>
    <t>2288546776766 4660113145331</t>
  </si>
  <si>
    <t>CLE Футболка муж. 542333/07кжн_п</t>
  </si>
  <si>
    <t>284950</t>
  </si>
  <si>
    <t>2284950081823 4660113145188</t>
  </si>
  <si>
    <t>2284950081830 4660113145089</t>
  </si>
  <si>
    <t>2284950081847 4660113145096</t>
  </si>
  <si>
    <t>2284950081854 4660113145102</t>
  </si>
  <si>
    <r>
      <t>Описание:</t>
    </r>
    <r>
      <rPr>
        <sz val="14"/>
        <rFont val="Tahoma"/>
        <family val="2"/>
        <charset val="204"/>
      </rPr>
      <t xml:space="preserve"> Футболка из трикотажного фактурного полотна. С коротким рукавом и круглой горловиной. Изделие дополняет принт на кармане. Подходит для сочетания с любым низом. Отличный вариант для встреч с друзьями и порогулок 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70% полиэстер, 30%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</si>
  <si>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542334/07дож</t>
  </si>
  <si>
    <t>283837</t>
  </si>
  <si>
    <t>2283837697225 4660113143450</t>
  </si>
  <si>
    <t>2283837697232 4660113142941</t>
  </si>
  <si>
    <t>2283837697249 4660113142965</t>
  </si>
  <si>
    <t>2283837697256 4660113142972</t>
  </si>
  <si>
    <t>2283837697263 4660113142958</t>
  </si>
  <si>
    <t>2283837697270 4660113143467</t>
  </si>
  <si>
    <r>
      <t>Описание:</t>
    </r>
    <r>
      <rPr>
        <sz val="14"/>
        <rFont val="Tahoma"/>
        <family val="2"/>
        <charset val="204"/>
      </rPr>
      <t xml:space="preserve"> Мужская футболка из фактурного трикотажного полотна. Модель дополнена имиджевой фурнитурой. Благодаря своей универсальности, футболка подойдет для для похода на работу или встречи с друзьями.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61% полиэстер, 35% хлопок, 4%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</si>
  <si>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542347/10г maxi_п</t>
  </si>
  <si>
    <t>273878</t>
  </si>
  <si>
    <t>2273878751079 4660113152568</t>
  </si>
  <si>
    <t>2273878751000 4660113152551</t>
  </si>
  <si>
    <t>2273878635973 4660113152476</t>
  </si>
  <si>
    <t>2273878635904 4660113152469</t>
  </si>
  <si>
    <r>
      <t>Описание:</t>
    </r>
    <r>
      <rPr>
        <sz val="14"/>
        <rFont val="Tahoma"/>
        <family val="2"/>
        <charset val="204"/>
      </rPr>
      <t xml:space="preserve"> Футболка мужская из хлопкового полотна с эластаном, круглым вырезом горловины и коротким втачным рукавом. Оригинальность изделию придают контрастные канты по горловине  и рукавам, а так же фактурный дизайнерский принт.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</si>
  <si>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542347/10г_п</t>
  </si>
  <si>
    <t>279375</t>
  </si>
  <si>
    <t>2279375751024 4660113152506</t>
  </si>
  <si>
    <t>2279375751031 4660113152513</t>
  </si>
  <si>
    <t>2279375751048 4660113152520</t>
  </si>
  <si>
    <t>2279375751055 4660113152537</t>
  </si>
  <si>
    <t>2279375751062 4660113152544</t>
  </si>
  <si>
    <t>2279375635935 4660113152421</t>
  </si>
  <si>
    <t>2279375635942 4660113152438</t>
  </si>
  <si>
    <t>2279375635959 4660113152445</t>
  </si>
  <si>
    <t>2279375635966 4660113152452</t>
  </si>
  <si>
    <t>CLE Футболка муж. 542349/10г maxi_п</t>
  </si>
  <si>
    <t>292237</t>
  </si>
  <si>
    <t>2292237421279 4660113153794</t>
  </si>
  <si>
    <t>2292237421200 4660113153787</t>
  </si>
  <si>
    <t>2292237751079 4660113154098</t>
  </si>
  <si>
    <t>2292237751093 4660113154104</t>
  </si>
  <si>
    <t>2292237751000 4660113154081</t>
  </si>
  <si>
    <r>
      <t>Описание:</t>
    </r>
    <r>
      <rPr>
        <sz val="14"/>
        <rFont val="Tahoma"/>
        <family val="2"/>
        <charset val="204"/>
      </rPr>
      <t xml:space="preserve"> Футболка мужская с V-образным вырезом горловины. Оригинальность футболке придает фигурный рез с карманом, минималистичные  принты  и имиджевая фурнитура. 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</si>
  <si>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542349/10г_п</t>
  </si>
  <si>
    <t>293370</t>
  </si>
  <si>
    <t>2293370421232 4660113153831</t>
  </si>
  <si>
    <t>2293370421249 4660113153800</t>
  </si>
  <si>
    <t>2293370421256 4660113153817</t>
  </si>
  <si>
    <t>2293370421263 4660113153824</t>
  </si>
  <si>
    <t>2293370751032 4660113153664</t>
  </si>
  <si>
    <t>2293370751049 4660113153671</t>
  </si>
  <si>
    <t>2293370751056 4660113153688</t>
  </si>
  <si>
    <t>2293370751063 4660113153695</t>
  </si>
  <si>
    <r>
      <t>Описание:</t>
    </r>
    <r>
      <rPr>
        <sz val="14"/>
        <rFont val="Tahoma"/>
        <family val="2"/>
        <charset val="204"/>
      </rPr>
      <t xml:space="preserve"> Футболка мужская с V-образным вырезом горловины. Оригинальность футболке придает фигурный рез с карманом, минималистичные  принты  и имиджевая фурнитура.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</si>
  <si>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542351/09о_п</t>
  </si>
  <si>
    <t>290965</t>
  </si>
  <si>
    <t>2290965421134 4660113149377</t>
  </si>
  <si>
    <t>2290965421141 4660113149230</t>
  </si>
  <si>
    <t>2290965421158 4660113149247</t>
  </si>
  <si>
    <r>
      <t>Описание:</t>
    </r>
    <r>
      <rPr>
        <sz val="14"/>
        <rFont val="Tahoma"/>
        <family val="2"/>
        <charset val="204"/>
      </rPr>
      <t xml:space="preserve"> Стильная футболка с V-образным вырезом горловины из дышашего хлопкового полотна  (флам). Модель дополняет акцентный карман с принтом и имиджевая фурнитура. Отлично подходит для прогулок и  встреч с друзьями.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</si>
  <si>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542351/09он maxi_п</t>
  </si>
  <si>
    <t>293801</t>
  </si>
  <si>
    <t>2293801872275 4660113148721</t>
  </si>
  <si>
    <t>2293801872299 4660113148738</t>
  </si>
  <si>
    <t>2293801872206 4660113148745</t>
  </si>
  <si>
    <t>Цвет: белый/зелёный</t>
  </si>
  <si>
    <t>CLE Футболка муж. 542351/09он_п</t>
  </si>
  <si>
    <t>296366</t>
  </si>
  <si>
    <t>2296366872223 4660113148646</t>
  </si>
  <si>
    <t>2296366872230 4660113148660</t>
  </si>
  <si>
    <t>2296366872247 4660113148677</t>
  </si>
  <si>
    <t>2296366872254 4660113148684</t>
  </si>
  <si>
    <t>2296366872261 4660113148653</t>
  </si>
  <si>
    <t>CLE Футболка муж. 542353/10г maxi_п</t>
  </si>
  <si>
    <t>279759</t>
  </si>
  <si>
    <t>2279759422373 4660113149926</t>
  </si>
  <si>
    <t>2279759422304 4660113149919</t>
  </si>
  <si>
    <t>2279759751077 4660113149940</t>
  </si>
  <si>
    <t>2279759751008 4660113149957</t>
  </si>
  <si>
    <r>
      <t>Описание:</t>
    </r>
    <r>
      <rPr>
        <sz val="14"/>
        <rFont val="Tahoma"/>
        <family val="2"/>
        <charset val="204"/>
      </rPr>
      <t xml:space="preserve"> Футболка мужская из хлопкового полотна с эластаном. Изделие с V-образным вырезом горловины и коротким втачным рукавом. Футболка отличается за счет контрастных вставок по горловине и манжету, фирменной фурнитуре, а так же лаконичному принту.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</si>
  <si>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542353/10г_п</t>
  </si>
  <si>
    <t>287693</t>
  </si>
  <si>
    <t>2287693422328 4660113150021</t>
  </si>
  <si>
    <t>2287693422335 4660113149872</t>
  </si>
  <si>
    <t>2287693422342 4660113149889</t>
  </si>
  <si>
    <t>2287693422359 4660113149896</t>
  </si>
  <si>
    <t>2287693422366 4660113149902</t>
  </si>
  <si>
    <t>2287693751022 4660113149964</t>
  </si>
  <si>
    <t>2287693751039 4660113149971</t>
  </si>
  <si>
    <t>2287693751046 4660113149988</t>
  </si>
  <si>
    <t>2287693751053 4660113149995</t>
  </si>
  <si>
    <t>2287693751060 4660113150007</t>
  </si>
  <si>
    <t>CLE Футболка муж. 542356/09кд maxi_п</t>
  </si>
  <si>
    <t>282144</t>
  </si>
  <si>
    <t>2282144421172 4660113149032</t>
  </si>
  <si>
    <t>2282144421103 4660113149056</t>
  </si>
  <si>
    <r>
      <t>Описание:</t>
    </r>
    <r>
      <rPr>
        <sz val="14"/>
        <rFont val="Tahoma"/>
        <family val="2"/>
        <charset val="204"/>
      </rPr>
      <t xml:space="preserve"> Мужская футболка из дышащего хлопкового полотна. Оригинальность придают контрастные отделочные строчки и стильная  аппликация.  Данную модель можно дополнить брюками или  джинсами.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</si>
  <si>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542356/09кд_п</t>
  </si>
  <si>
    <t>277953</t>
  </si>
  <si>
    <t>2277953421123 4660113149773</t>
  </si>
  <si>
    <t>2277953421130 4660113149063</t>
  </si>
  <si>
    <t>2277953421147 4660113149810</t>
  </si>
  <si>
    <t>2277953421154 4660113149827</t>
  </si>
  <si>
    <t>2277953421161 4660113149070</t>
  </si>
  <si>
    <t>CLE Футболка муж. 542357/09кдн</t>
  </si>
  <si>
    <t>289990</t>
  </si>
  <si>
    <t>2289990774629 4660113148226</t>
  </si>
  <si>
    <t>2289990774636 4660113148233</t>
  </si>
  <si>
    <r>
      <t>Описание:</t>
    </r>
    <r>
      <rPr>
        <sz val="14"/>
        <rFont val="Tahoma"/>
        <family val="2"/>
        <charset val="204"/>
      </rPr>
      <t xml:space="preserve"> Футболка с круглым вырезом горловины,  из дышащего хлопкового полотна. Интересное звучание модели придает яркая полосатая набивка и имиджевая фурнитура.  Отличный вариант гардероба с джинсами на каждый день.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</si>
  <si>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542357/09кдн maxi</t>
  </si>
  <si>
    <t>296169</t>
  </si>
  <si>
    <t>2296169774670 4660113148264</t>
  </si>
  <si>
    <t>CLE Футболка муж. 542358/09гг_п</t>
  </si>
  <si>
    <t>265976</t>
  </si>
  <si>
    <t>2265976421121 4660113149186</t>
  </si>
  <si>
    <t>2265976421138 4660113149193</t>
  </si>
  <si>
    <t>2265976421145 4660113149216</t>
  </si>
  <si>
    <t>2265976421152 4660113149223</t>
  </si>
  <si>
    <t>2265976421169 4660113149209</t>
  </si>
  <si>
    <r>
      <t>Описание:</t>
    </r>
    <r>
      <rPr>
        <sz val="14"/>
        <rFont val="Tahoma"/>
        <family val="2"/>
        <charset val="204"/>
      </rPr>
      <t xml:space="preserve"> Стильная  футболка с V-образным вырезом горловины из  дышащего  хлопковогополотна. Модель дополняют дизайнерские шрифтовые принты и вышивка. Отлично подходит для прогулок и  встреч с друзьями.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</si>
  <si>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Футболка муж. 542360/10о_п</t>
  </si>
  <si>
    <t>284434</t>
  </si>
  <si>
    <t>2284434811120 4660113153282</t>
  </si>
  <si>
    <t>2284434811137 4660113153299</t>
  </si>
  <si>
    <t>2284434811144 4660113153305</t>
  </si>
  <si>
    <t>2284434811151 4660113153312</t>
  </si>
  <si>
    <t>2284434811168 4660113153336</t>
  </si>
  <si>
    <t>2284434811175 4660113153329</t>
  </si>
  <si>
    <r>
      <t>Описание:</t>
    </r>
    <r>
      <rPr>
        <sz val="14"/>
        <rFont val="Tahoma"/>
        <family val="2"/>
        <charset val="204"/>
      </rPr>
      <t xml:space="preserve"> Стильная мужская футболка  из дышащего хлопкового полотна  (флам). Оригинальность изделию придает дизайнерский  акварельный принт и необработанные края. Отличный вариант для прогулок и активного отдыха на каждый день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100% хлопок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</si>
  <si>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Фуфайка (футболка) муж. 542284/10гн</t>
  </si>
  <si>
    <t>289264</t>
  </si>
  <si>
    <t>2289264902123</t>
  </si>
  <si>
    <t>2289264902130</t>
  </si>
  <si>
    <t>2289264902147</t>
  </si>
  <si>
    <t>2289264902154</t>
  </si>
  <si>
    <t>2289264902161</t>
  </si>
  <si>
    <t>Цвет: белый/фиолетовый</t>
  </si>
  <si>
    <r>
      <t>Описание:</t>
    </r>
    <r>
      <rPr>
        <sz val="14"/>
        <rFont val="Tahoma"/>
        <family val="2"/>
        <charset val="204"/>
      </rPr>
      <t xml:space="preserve"> Мужская футболка из хлопкового полотна с  добавлением эластана. Интересное звучание изделию придаёт деликатная дизайнерская набика и имиджевая фурнитура. Данная футболка  является отличным дополнением к брюкам или джинсам.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УЗБЕКИСТАН</t>
    </r>
  </si>
  <si>
    <t>CLE Фуфайка муж. 542324/02гг maxi_п</t>
  </si>
  <si>
    <t>285886</t>
  </si>
  <si>
    <t>2285886306172 4660113136971</t>
  </si>
  <si>
    <t>2285886306103 4660113136964</t>
  </si>
  <si>
    <r>
      <t>Описание:</t>
    </r>
    <r>
      <rPr>
        <sz val="14"/>
        <rFont val="Tahoma"/>
        <family val="2"/>
        <charset val="204"/>
      </rPr>
      <t xml:space="preserve"> Стильный мужской лонгслив из  трикотажного полотна . Изделие с круглым вырезом горловины и длинным рукавом , в качестве отделки авториский принт. Отличный вариант на каждый день.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</si>
  <si>
    <t>CLE Фуфайка муж. 542324/02гг_п</t>
  </si>
  <si>
    <t>289162</t>
  </si>
  <si>
    <t>2289162306122 4660113136537</t>
  </si>
  <si>
    <t>2289162306139 4660113136544</t>
  </si>
  <si>
    <t>2289162306146 4660113136551</t>
  </si>
  <si>
    <t>2289162306153 4660113136568</t>
  </si>
  <si>
    <r>
      <t>Описание:</t>
    </r>
    <r>
      <rPr>
        <sz val="14"/>
        <rFont val="Tahoma"/>
        <family val="2"/>
        <charset val="204"/>
      </rPr>
      <t xml:space="preserve"> Стильный мужской лонгслив из  трикотажного полотна . Изделие с круглым вырезом горловины и длинным рукавом , в качестве отделки авторский принт. Отличный вариант на каждый день. 
</t>
    </r>
    <r>
      <rPr>
        <b/>
        <sz val="14"/>
        <rFont val="Tahoma"/>
        <family val="2"/>
        <charset val="204"/>
      </rPr>
      <t>Состав:</t>
    </r>
    <r>
      <rPr>
        <sz val="14"/>
        <rFont val="Tahoma"/>
        <family val="2"/>
        <charset val="204"/>
      </rPr>
      <t xml:space="preserve"> 92% хлопок, 8% эластан 
</t>
    </r>
    <r>
      <rPr>
        <b/>
        <sz val="14"/>
        <rFont val="Tahoma"/>
        <family val="2"/>
        <charset val="204"/>
      </rPr>
      <t>Страна:</t>
    </r>
    <r>
      <rPr>
        <sz val="14"/>
        <rFont val="Tahoma"/>
        <family val="2"/>
        <charset val="204"/>
      </rPr>
      <t xml:space="preserve"> РОССИЯ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</si>
</sst>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\6\4"/>
    <numFmt numFmtId="165" formatCode="#,##0.00#"/>
  </numFmts>
  <fonts count="2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ahoma"/>
      <family val="2"/>
      <charset val="204"/>
    </font>
    <font>
      <sz val="14"/>
      <name val="Tahoma"/>
      <family val="2"/>
      <charset val="204"/>
    </font>
    <font>
      <b/>
      <sz val="16"/>
      <name val="Tahoma"/>
      <family val="2"/>
      <charset val="204"/>
    </font>
    <font>
      <b/>
      <sz val="14"/>
      <name val="Tahoma"/>
      <family val="2"/>
      <charset val="204"/>
    </font>
    <font>
      <b/>
      <sz val="10"/>
      <name val="Tahoma"/>
      <family val="2"/>
      <charset val="204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CC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808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2">
    <xf numFmtId="0" fontId="0" fillId="0" borderId="0" xfId="0"/>
    <xf numFmtId="0" fontId="18" fillId="0" borderId="0" xfId="0" applyFont="1"/>
    <xf numFmtId="0" fontId="19" fillId="0" borderId="0" xfId="0" applyFont="1"/>
    <xf numFmtId="164" fontId="21" fillId="0" borderId="0" xfId="0" applyNumberFormat="1" applyFont="1"/>
    <xf numFmtId="0" fontId="21" fillId="0" borderId="0" xfId="0" applyFont="1"/>
    <xf numFmtId="0" fontId="22" fillId="0" borderId="0" xfId="0" applyFont="1"/>
    <xf numFmtId="164" fontId="21" fillId="34" borderId="0" xfId="0" applyNumberFormat="1" applyFont="1" applyFill="1"/>
    <xf numFmtId="3" fontId="22" fillId="34" borderId="0" xfId="0" applyNumberFormat="1" applyFont="1" applyFill="1"/>
    <xf numFmtId="165" fontId="22" fillId="34" borderId="0" xfId="0" applyNumberFormat="1" applyFont="1" applyFill="1"/>
    <xf numFmtId="0" fontId="22" fillId="34" borderId="0" xfId="0" applyFont="1" applyFill="1"/>
    <xf numFmtId="164" fontId="19" fillId="0" borderId="0" xfId="0" applyNumberFormat="1" applyFont="1"/>
    <xf numFmtId="0" fontId="18" fillId="0" borderId="0" xfId="0" applyFont="1" applyAlignment="1">
      <alignment horizontal="center"/>
    </xf>
    <xf numFmtId="0" fontId="18" fillId="33" borderId="0" xfId="0" applyFont="1" applyFill="1" applyProtection="1">
      <protection locked="0"/>
    </xf>
    <xf numFmtId="4" fontId="18" fillId="0" borderId="0" xfId="0" applyNumberFormat="1" applyFont="1"/>
    <xf numFmtId="0" fontId="21" fillId="0" borderId="0" xfId="0" applyFont="1" applyAlignment="1">
      <alignment vertical="top" wrapText="1"/>
    </xf>
    <xf numFmtId="1" fontId="21" fillId="0" borderId="0" xfId="0" applyNumberFormat="1" applyFont="1"/>
    <xf numFmtId="0" fontId="18" fillId="0" borderId="0" xfId="0" applyFont="1" applyProtection="1">
      <protection locked="0"/>
    </xf>
    <xf numFmtId="0" fontId="21" fillId="35" borderId="0" xfId="0" applyFont="1" applyFill="1"/>
    <xf numFmtId="0" fontId="22" fillId="35" borderId="0" xfId="0" applyFont="1" applyFill="1"/>
    <xf numFmtId="4" fontId="22" fillId="35" borderId="0" xfId="0" applyNumberFormat="1" applyFont="1" applyFill="1"/>
    <xf numFmtId="0" fontId="20" fillId="0" borderId="0" xfId="0" applyFont="1" applyAlignment="1">
      <alignment horizontal="center"/>
    </xf>
    <xf numFmtId="0" fontId="18" fillId="33" borderId="0" xfId="0" applyFont="1" applyFill="1" applyAlignment="1">
      <alignment horizontal="left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img.acewear.ru/1400/0a5/0a596a01-21c7-4607-8423-ec4716e64c4a.jpg" TargetMode="External"/><Relationship Id="rId21" Type="http://schemas.openxmlformats.org/officeDocument/2006/relationships/hyperlink" Target="https://img.acewear.ru/1400/881/881e63ea-a763-45ff-bebd-b3ea1f0d209d.jpg" TargetMode="External"/><Relationship Id="rId170" Type="http://schemas.openxmlformats.org/officeDocument/2006/relationships/image" Target="../media/image78.jpeg"/><Relationship Id="rId268" Type="http://schemas.openxmlformats.org/officeDocument/2006/relationships/hyperlink" Target="https://img.acewear.ru/1400/874/87436f53-d7e6-4145-8736-6ab8c4d3e8b2.jpg" TargetMode="External"/><Relationship Id="rId475" Type="http://schemas.openxmlformats.org/officeDocument/2006/relationships/image" Target="../media/image208.jpeg"/><Relationship Id="rId682" Type="http://schemas.openxmlformats.org/officeDocument/2006/relationships/hyperlink" Target="https://img.acewear.ru/1400/7c6/7c6efc19-cba7-407f-8c17-b81d81de4239.jpg" TargetMode="External"/><Relationship Id="rId128" Type="http://schemas.openxmlformats.org/officeDocument/2006/relationships/hyperlink" Target="https://img.acewear.ru/1400/ce7/ce70c788-f0d3-4b27-be46-ba9853f4f0d4.jpg" TargetMode="External"/><Relationship Id="rId335" Type="http://schemas.openxmlformats.org/officeDocument/2006/relationships/hyperlink" Target="https://img.acewear.ru/1400/5ce/5ced64bb-17c8-41d2-9044-ed877b01769f.jpg" TargetMode="External"/><Relationship Id="rId542" Type="http://schemas.openxmlformats.org/officeDocument/2006/relationships/hyperlink" Target="https://img.acewear.ru/1400/e58/e5843caa-ddb6-42fe-b850-718d07e27550.jpg" TargetMode="External"/><Relationship Id="rId987" Type="http://schemas.openxmlformats.org/officeDocument/2006/relationships/hyperlink" Target="https://img.acewear.ru/1400/101/101201da-3e7f-46be-8b36-e480bcf6f209.jpg" TargetMode="External"/><Relationship Id="rId1172" Type="http://schemas.openxmlformats.org/officeDocument/2006/relationships/hyperlink" Target="https://img.acewear.ru/1400/556/55601ce5-bc46-4dff-9393-18a6da70c6d6.jpg" TargetMode="External"/><Relationship Id="rId402" Type="http://schemas.openxmlformats.org/officeDocument/2006/relationships/hyperlink" Target="https://img.acewear.ru/1400/a86/a865d2bc-7e4d-4a6b-bc0c-41669eb54bf0.jpg" TargetMode="External"/><Relationship Id="rId847" Type="http://schemas.openxmlformats.org/officeDocument/2006/relationships/hyperlink" Target="https://img.acewear.ru/1400/536/536ba293-88ce-40f2-ae7c-828cfea4e857.jpg" TargetMode="External"/><Relationship Id="rId1032" Type="http://schemas.openxmlformats.org/officeDocument/2006/relationships/image" Target="../media/image426.jpeg"/><Relationship Id="rId1477" Type="http://schemas.openxmlformats.org/officeDocument/2006/relationships/hyperlink" Target="https://img.acewear.ru/1400/34e/34e0b541-a526-44cd-bcbd-65823f525d6b.jpg" TargetMode="External"/><Relationship Id="rId1684" Type="http://schemas.openxmlformats.org/officeDocument/2006/relationships/image" Target="../media/image696.jpeg"/><Relationship Id="rId707" Type="http://schemas.openxmlformats.org/officeDocument/2006/relationships/image" Target="../media/image293.jpeg"/><Relationship Id="rId914" Type="http://schemas.openxmlformats.org/officeDocument/2006/relationships/hyperlink" Target="https://img.acewear.ru/1400/9f2/9f2bbc28-62bc-4439-918d-ed1198d13b29.jpg" TargetMode="External"/><Relationship Id="rId1337" Type="http://schemas.openxmlformats.org/officeDocument/2006/relationships/hyperlink" Target="https://img.acewear.ru/1400/f62/f62b25a7-a967-4c99-9f46-da7381122c7f.jpg" TargetMode="External"/><Relationship Id="rId1544" Type="http://schemas.openxmlformats.org/officeDocument/2006/relationships/hyperlink" Target="https://img.acewear.ru/1400/3ea/3ea9b78b-402b-4b25-adbe-495e1f7e60a8.jpg" TargetMode="External"/><Relationship Id="rId1751" Type="http://schemas.openxmlformats.org/officeDocument/2006/relationships/hyperlink" Target="https://img.acewear.ru/1400/0f1/0f1228bb-7c61-4c31-adac-fe39129dd93d.jpg" TargetMode="External"/><Relationship Id="rId43" Type="http://schemas.openxmlformats.org/officeDocument/2006/relationships/hyperlink" Target="https://img.acewear.ru/1400/c85/c8507985-a388-475e-8021-ed701b20891c.jpg" TargetMode="External"/><Relationship Id="rId1404" Type="http://schemas.openxmlformats.org/officeDocument/2006/relationships/image" Target="../media/image586.jpeg"/><Relationship Id="rId1611" Type="http://schemas.openxmlformats.org/officeDocument/2006/relationships/image" Target="../media/image671.jpeg"/><Relationship Id="rId192" Type="http://schemas.openxmlformats.org/officeDocument/2006/relationships/image" Target="../media/image89.jpeg"/><Relationship Id="rId1709" Type="http://schemas.openxmlformats.org/officeDocument/2006/relationships/image" Target="../media/image706.jpeg"/><Relationship Id="rId497" Type="http://schemas.openxmlformats.org/officeDocument/2006/relationships/image" Target="../media/image213.jpeg"/><Relationship Id="rId357" Type="http://schemas.openxmlformats.org/officeDocument/2006/relationships/hyperlink" Target="https://img.acewear.ru/1400/9b6/9b6c64f2-7546-4fb6-be9d-565f1cd19c98.jpg" TargetMode="External"/><Relationship Id="rId1194" Type="http://schemas.openxmlformats.org/officeDocument/2006/relationships/hyperlink" Target="https://img.acewear.ru/1400/512/512a8ffd-dfab-4420-adf0-b30554642b60.jpg" TargetMode="External"/><Relationship Id="rId217" Type="http://schemas.openxmlformats.org/officeDocument/2006/relationships/hyperlink" Target="https://img.acewear.ru/1400/444/4441641c-5c78-43cf-884a-e23509fd7661.jpg" TargetMode="External"/><Relationship Id="rId564" Type="http://schemas.openxmlformats.org/officeDocument/2006/relationships/hyperlink" Target="https://img.acewear.ru/1400/13f/13f3d248-b41d-4790-a5f4-4559520b209c.jpg" TargetMode="External"/><Relationship Id="rId771" Type="http://schemas.openxmlformats.org/officeDocument/2006/relationships/image" Target="../media/image322.jpeg"/><Relationship Id="rId869" Type="http://schemas.openxmlformats.org/officeDocument/2006/relationships/hyperlink" Target="https://img.acewear.ru/1400/b51/b51ff066-e259-413a-ad40-8cb9020bd88b.jpg" TargetMode="External"/><Relationship Id="rId1499" Type="http://schemas.openxmlformats.org/officeDocument/2006/relationships/image" Target="../media/image624.jpeg"/><Relationship Id="rId424" Type="http://schemas.openxmlformats.org/officeDocument/2006/relationships/hyperlink" Target="https://img.acewear.ru/1400/3c1/3c1f253a-73fa-49e0-837e-5ceaab7831ce.jpg" TargetMode="External"/><Relationship Id="rId631" Type="http://schemas.openxmlformats.org/officeDocument/2006/relationships/hyperlink" Target="https://img.acewear.ru/1400/463/4634fb40-4da3-41d7-bfae-8abb81e1e579.jpg" TargetMode="External"/><Relationship Id="rId729" Type="http://schemas.openxmlformats.org/officeDocument/2006/relationships/hyperlink" Target="https://img.acewear.ru/1400/f94/f94e3365-f16e-4fa9-9d55-eb836c1c7818.jpg" TargetMode="External"/><Relationship Id="rId1054" Type="http://schemas.openxmlformats.org/officeDocument/2006/relationships/image" Target="../media/image437.jpeg"/><Relationship Id="rId1261" Type="http://schemas.openxmlformats.org/officeDocument/2006/relationships/image" Target="../media/image529.jpeg"/><Relationship Id="rId1359" Type="http://schemas.openxmlformats.org/officeDocument/2006/relationships/hyperlink" Target="https://img.acewear.ru/1400/31b/31b049e5-7db2-4b1d-8a60-3a534cbedff0.jpg" TargetMode="External"/><Relationship Id="rId936" Type="http://schemas.openxmlformats.org/officeDocument/2006/relationships/hyperlink" Target="https://img.acewear.ru/1400/b52/b524ad68-77d6-4ea3-a6c1-86eb011e0b91.jpg" TargetMode="External"/><Relationship Id="rId1121" Type="http://schemas.openxmlformats.org/officeDocument/2006/relationships/hyperlink" Target="https://img.acewear.ru/1400/b22/b22b75ce-ffe9-4869-99e6-09f6bdb02186.jpg" TargetMode="External"/><Relationship Id="rId1219" Type="http://schemas.openxmlformats.org/officeDocument/2006/relationships/image" Target="../media/image514.jpeg"/><Relationship Id="rId1566" Type="http://schemas.openxmlformats.org/officeDocument/2006/relationships/hyperlink" Target="https://img.acewear.ru/1400/e22/e22bc113-ae2e-4c37-b6f9-aa814b6da8a2.jpg" TargetMode="External"/><Relationship Id="rId1773" Type="http://schemas.openxmlformats.org/officeDocument/2006/relationships/hyperlink" Target="https://img.acewear.ru/1400/6d2/6d21627b-1187-4b48-9cdf-a533198acbcb.jpg" TargetMode="External"/><Relationship Id="rId65" Type="http://schemas.openxmlformats.org/officeDocument/2006/relationships/hyperlink" Target="https://img.acewear.ru/1400/e5b/e5b7a43c-9206-431a-8805-b84afce06d77.jpg" TargetMode="External"/><Relationship Id="rId1426" Type="http://schemas.openxmlformats.org/officeDocument/2006/relationships/image" Target="../media/image597.jpeg"/><Relationship Id="rId1633" Type="http://schemas.openxmlformats.org/officeDocument/2006/relationships/hyperlink" Target="https://img.acewear.ru/1400/071/071f2a37-8e63-4653-a5f7-97d2550531d3.jpg" TargetMode="External"/><Relationship Id="rId1700" Type="http://schemas.openxmlformats.org/officeDocument/2006/relationships/image" Target="../media/image704.jpeg"/><Relationship Id="rId281" Type="http://schemas.openxmlformats.org/officeDocument/2006/relationships/hyperlink" Target="https://img.acewear.ru/1400/c59/c5917140-4b05-4c9f-ae96-bfe1ec98ebe8.jpg" TargetMode="External"/><Relationship Id="rId141" Type="http://schemas.openxmlformats.org/officeDocument/2006/relationships/hyperlink" Target="https://img.acewear.ru/1400/32e/32e1eeda-2ddb-4e62-ba23-927698d5a400.jpg" TargetMode="External"/><Relationship Id="rId379" Type="http://schemas.openxmlformats.org/officeDocument/2006/relationships/image" Target="../media/image163.jpeg"/><Relationship Id="rId586" Type="http://schemas.openxmlformats.org/officeDocument/2006/relationships/image" Target="../media/image245.jpeg"/><Relationship Id="rId793" Type="http://schemas.openxmlformats.org/officeDocument/2006/relationships/image" Target="../media/image330.jpeg"/><Relationship Id="rId7" Type="http://schemas.openxmlformats.org/officeDocument/2006/relationships/hyperlink" Target="https://img.acewear.ru/1400/f58/f58439fa-ba71-4ad7-a6cd-fac71bf8fbec.jpg" TargetMode="External"/><Relationship Id="rId239" Type="http://schemas.openxmlformats.org/officeDocument/2006/relationships/hyperlink" Target="https://img.acewear.ru/1400/aea/aea9db4a-c19a-429c-854f-3ae6f55affe1.jpg" TargetMode="External"/><Relationship Id="rId446" Type="http://schemas.openxmlformats.org/officeDocument/2006/relationships/hyperlink" Target="https://img.acewear.ru/1400/723/723bb547-e958-4445-b8e1-6f7cc2211273.jpg" TargetMode="External"/><Relationship Id="rId653" Type="http://schemas.openxmlformats.org/officeDocument/2006/relationships/image" Target="../media/image266.jpeg"/><Relationship Id="rId1076" Type="http://schemas.openxmlformats.org/officeDocument/2006/relationships/hyperlink" Target="https://img.acewear.ru/1400/041/0411372c-1377-427a-b61f-e10b5ff374cd.jpg" TargetMode="External"/><Relationship Id="rId1283" Type="http://schemas.openxmlformats.org/officeDocument/2006/relationships/hyperlink" Target="https://img.acewear.ru/1400/492/4921a288-23ad-4dae-ade1-79ca1045aa05.jpg" TargetMode="External"/><Relationship Id="rId1490" Type="http://schemas.openxmlformats.org/officeDocument/2006/relationships/hyperlink" Target="https://img.acewear.ru/1400/d85/d85e5e6d-c841-4ae4-94a9-55e00c9f6b28.jpg" TargetMode="External"/><Relationship Id="rId306" Type="http://schemas.openxmlformats.org/officeDocument/2006/relationships/hyperlink" Target="https://img.acewear.ru/1400/729/7299e9b2-1811-4464-b286-6224863a054a.jpg" TargetMode="External"/><Relationship Id="rId860" Type="http://schemas.openxmlformats.org/officeDocument/2006/relationships/hyperlink" Target="https://img.acewear.ru/1400/8fe/8fe07595-f0b5-4478-9db8-f0caceb720a0.jpg" TargetMode="External"/><Relationship Id="rId958" Type="http://schemas.openxmlformats.org/officeDocument/2006/relationships/hyperlink" Target="https://img.acewear.ru/1400/a70/a70bf259-0ee9-4c9c-a1c6-27ca215f53d5.jpg" TargetMode="External"/><Relationship Id="rId1143" Type="http://schemas.openxmlformats.org/officeDocument/2006/relationships/hyperlink" Target="https://img.acewear.ru/1400/a85/a8545d67-3575-4119-8a71-c3b14835f1e4.jpg" TargetMode="External"/><Relationship Id="rId1588" Type="http://schemas.openxmlformats.org/officeDocument/2006/relationships/hyperlink" Target="https://img.acewear.ru/1400/0b2/0b294add-f4e9-49e0-8437-d4a20c2cd4f2.jpg" TargetMode="External"/><Relationship Id="rId1795" Type="http://schemas.openxmlformats.org/officeDocument/2006/relationships/hyperlink" Target="https://img.acewear.ru/1400/61a/61a441cd-b42e-4411-89b6-db903e21be44.jpg" TargetMode="External"/><Relationship Id="rId87" Type="http://schemas.openxmlformats.org/officeDocument/2006/relationships/image" Target="../media/image39.jpeg"/><Relationship Id="rId513" Type="http://schemas.openxmlformats.org/officeDocument/2006/relationships/image" Target="../media/image221.jpeg"/><Relationship Id="rId720" Type="http://schemas.openxmlformats.org/officeDocument/2006/relationships/hyperlink" Target="https://img.acewear.ru/1400/31f/31fc41c5-0215-4476-9e76-60231c03355e.jpg" TargetMode="External"/><Relationship Id="rId818" Type="http://schemas.openxmlformats.org/officeDocument/2006/relationships/hyperlink" Target="https://img.acewear.ru/1400/bcd/bcdd89d6-3c63-412e-a6d4-d7a31fd0126c.jpg" TargetMode="External"/><Relationship Id="rId1350" Type="http://schemas.openxmlformats.org/officeDocument/2006/relationships/image" Target="../media/image559.jpeg"/><Relationship Id="rId1448" Type="http://schemas.openxmlformats.org/officeDocument/2006/relationships/image" Target="../media/image604.jpeg"/><Relationship Id="rId1655" Type="http://schemas.openxmlformats.org/officeDocument/2006/relationships/image" Target="../media/image688.jpeg"/><Relationship Id="rId1003" Type="http://schemas.openxmlformats.org/officeDocument/2006/relationships/image" Target="../media/image413.jpeg"/><Relationship Id="rId1210" Type="http://schemas.openxmlformats.org/officeDocument/2006/relationships/hyperlink" Target="https://img.acewear.ru/1400/7cd/7cd8807b-856a-475b-9c4b-d23b0bdbbb77.jpg" TargetMode="External"/><Relationship Id="rId1308" Type="http://schemas.openxmlformats.org/officeDocument/2006/relationships/image" Target="../media/image548.jpeg"/><Relationship Id="rId1515" Type="http://schemas.openxmlformats.org/officeDocument/2006/relationships/image" Target="../media/image632.jpeg"/><Relationship Id="rId1722" Type="http://schemas.openxmlformats.org/officeDocument/2006/relationships/hyperlink" Target="https://img.acewear.ru/1400/597/597cac87-8dd8-448c-8fc3-a4b56f09cabd.jpg" TargetMode="External"/><Relationship Id="rId14" Type="http://schemas.openxmlformats.org/officeDocument/2006/relationships/image" Target="../media/image7.jpeg"/><Relationship Id="rId163" Type="http://schemas.openxmlformats.org/officeDocument/2006/relationships/hyperlink" Target="https://img.acewear.ru/1400/361/361e0483-3722-4dcc-ad56-fac768d6a826.jpg" TargetMode="External"/><Relationship Id="rId370" Type="http://schemas.openxmlformats.org/officeDocument/2006/relationships/hyperlink" Target="https://img.acewear.ru/1400/77e/77e5f8c9-5eb7-4ef4-87df-d634d1bf858c.jpg" TargetMode="External"/><Relationship Id="rId230" Type="http://schemas.openxmlformats.org/officeDocument/2006/relationships/image" Target="../media/image102.jpeg"/><Relationship Id="rId468" Type="http://schemas.openxmlformats.org/officeDocument/2006/relationships/hyperlink" Target="https://img.acewear.ru/1400/3e3/3e302bea-864a-4ce3-928d-a44e6a4b1cf8.jpg" TargetMode="External"/><Relationship Id="rId675" Type="http://schemas.openxmlformats.org/officeDocument/2006/relationships/image" Target="../media/image277.jpeg"/><Relationship Id="rId882" Type="http://schemas.openxmlformats.org/officeDocument/2006/relationships/hyperlink" Target="https://img.acewear.ru/1400/527/527b7dd0-44b6-437a-9190-14b632472a2a.jpg" TargetMode="External"/><Relationship Id="rId1098" Type="http://schemas.openxmlformats.org/officeDocument/2006/relationships/image" Target="../media/image457.jpeg"/><Relationship Id="rId328" Type="http://schemas.openxmlformats.org/officeDocument/2006/relationships/image" Target="../media/image143.jpeg"/><Relationship Id="rId535" Type="http://schemas.openxmlformats.org/officeDocument/2006/relationships/hyperlink" Target="https://img.acewear.ru/1400/476/47612473-fb7f-4ba2-ae20-73e4d9fbf31b.jpg" TargetMode="External"/><Relationship Id="rId742" Type="http://schemas.openxmlformats.org/officeDocument/2006/relationships/hyperlink" Target="https://img.acewear.ru/1400/0bf/0bf5cc32-1ae4-4b45-951d-5c67149bfca4.jpg" TargetMode="External"/><Relationship Id="rId1165" Type="http://schemas.openxmlformats.org/officeDocument/2006/relationships/hyperlink" Target="https://img.acewear.ru/1400/5ad/5add52a1-7bfe-4445-9e1f-b8af8840dd89.jpg" TargetMode="External"/><Relationship Id="rId1372" Type="http://schemas.openxmlformats.org/officeDocument/2006/relationships/image" Target="../media/image570.jpeg"/><Relationship Id="rId602" Type="http://schemas.openxmlformats.org/officeDocument/2006/relationships/hyperlink" Target="https://img.acewear.ru/1400/b8e/b8e9a1cb-e761-413d-833a-cddba3a78c33.jpg" TargetMode="External"/><Relationship Id="rId1025" Type="http://schemas.openxmlformats.org/officeDocument/2006/relationships/hyperlink" Target="https://img.acewear.ru/1400/848/8485e64c-e5d5-49d9-ace0-e996941f4a6a.jpg" TargetMode="External"/><Relationship Id="rId1232" Type="http://schemas.openxmlformats.org/officeDocument/2006/relationships/hyperlink" Target="https://img.acewear.ru/1400/0a1/0a1e25ec-cd97-4f9d-9a28-3de0633573c4.jpg" TargetMode="External"/><Relationship Id="rId1677" Type="http://schemas.openxmlformats.org/officeDocument/2006/relationships/hyperlink" Target="https://img.acewear.ru/1400/f30/f30eab19-fe8f-4738-be01-3db7b680b273.jpg" TargetMode="External"/><Relationship Id="rId907" Type="http://schemas.openxmlformats.org/officeDocument/2006/relationships/image" Target="../media/image380.jpeg"/><Relationship Id="rId1537" Type="http://schemas.openxmlformats.org/officeDocument/2006/relationships/hyperlink" Target="https://img.acewear.ru/1400/7c2/7c285fb9-ff0f-4aec-95de-282d2fcd925c.jpg" TargetMode="External"/><Relationship Id="rId1744" Type="http://schemas.openxmlformats.org/officeDocument/2006/relationships/hyperlink" Target="https://img.acewear.ru/1400/f88/f88becd7-5a3b-451c-8740-48d211e047af.jpg" TargetMode="External"/><Relationship Id="rId36" Type="http://schemas.openxmlformats.org/officeDocument/2006/relationships/image" Target="../media/image18.jpeg"/><Relationship Id="rId1604" Type="http://schemas.openxmlformats.org/officeDocument/2006/relationships/hyperlink" Target="https://img.acewear.ru/1400/686/6863704f-d97c-48e5-be25-5965c76be0de.jpg" TargetMode="External"/><Relationship Id="rId185" Type="http://schemas.openxmlformats.org/officeDocument/2006/relationships/hyperlink" Target="https://img.acewear.ru/1400/9f7/9f7133de-3227-49ac-a869-4cc1ea1ebb2c.jpg" TargetMode="External"/><Relationship Id="rId392" Type="http://schemas.openxmlformats.org/officeDocument/2006/relationships/hyperlink" Target="https://img.acewear.ru/1400/3e6/3e6f2132-70ea-4f97-aa47-ff8a0bf6d02a.jpg" TargetMode="External"/><Relationship Id="rId697" Type="http://schemas.openxmlformats.org/officeDocument/2006/relationships/image" Target="../media/image288.jpeg"/><Relationship Id="rId252" Type="http://schemas.openxmlformats.org/officeDocument/2006/relationships/hyperlink" Target="https://img.acewear.ru/1400/f9b/f9b779ef-6dee-4b1a-a918-4217989bad7d.jpg" TargetMode="External"/><Relationship Id="rId1187" Type="http://schemas.openxmlformats.org/officeDocument/2006/relationships/image" Target="../media/image498.jpeg"/><Relationship Id="rId112" Type="http://schemas.openxmlformats.org/officeDocument/2006/relationships/hyperlink" Target="https://img.acewear.ru/1400/701/7018ed86-f5df-45a5-b061-d9857c62f8c7.jpg" TargetMode="External"/><Relationship Id="rId557" Type="http://schemas.openxmlformats.org/officeDocument/2006/relationships/image" Target="../media/image236.jpeg"/><Relationship Id="rId764" Type="http://schemas.openxmlformats.org/officeDocument/2006/relationships/hyperlink" Target="https://img.acewear.ru/1400/3b5/3b5fcfbb-6a7a-478a-903c-d2ecc149d52b.jpg" TargetMode="External"/><Relationship Id="rId971" Type="http://schemas.openxmlformats.org/officeDocument/2006/relationships/image" Target="../media/image403.jpeg"/><Relationship Id="rId1394" Type="http://schemas.openxmlformats.org/officeDocument/2006/relationships/image" Target="../media/image581.jpeg"/><Relationship Id="rId1699" Type="http://schemas.openxmlformats.org/officeDocument/2006/relationships/hyperlink" Target="https://img.acewear.ru/1400/bd5/bd579dd4-c780-4e16-ab49-e189db09a365.jpg" TargetMode="External"/><Relationship Id="rId417" Type="http://schemas.openxmlformats.org/officeDocument/2006/relationships/image" Target="../media/image182.jpeg"/><Relationship Id="rId624" Type="http://schemas.openxmlformats.org/officeDocument/2006/relationships/image" Target="../media/image258.jpeg"/><Relationship Id="rId831" Type="http://schemas.openxmlformats.org/officeDocument/2006/relationships/image" Target="../media/image349.jpeg"/><Relationship Id="rId1047" Type="http://schemas.openxmlformats.org/officeDocument/2006/relationships/hyperlink" Target="https://img.acewear.ru/1400/44d/44d6b001-ddad-4905-a099-5b2f581221b2.jpg" TargetMode="External"/><Relationship Id="rId1254" Type="http://schemas.openxmlformats.org/officeDocument/2006/relationships/hyperlink" Target="https://img.acewear.ru/1400/7b5/7b55d2d0-66b2-4d5b-b31e-d61ed2cb9466.jpg" TargetMode="External"/><Relationship Id="rId1461" Type="http://schemas.openxmlformats.org/officeDocument/2006/relationships/image" Target="../media/image610.jpeg"/><Relationship Id="rId929" Type="http://schemas.openxmlformats.org/officeDocument/2006/relationships/image" Target="../media/image388.jpeg"/><Relationship Id="rId1114" Type="http://schemas.openxmlformats.org/officeDocument/2006/relationships/image" Target="../media/image465.jpeg"/><Relationship Id="rId1321" Type="http://schemas.openxmlformats.org/officeDocument/2006/relationships/hyperlink" Target="https://img.acewear.ru/1400/d23/d2305748-de37-45d7-9a8b-76a524164ae4.jpg" TargetMode="External"/><Relationship Id="rId1559" Type="http://schemas.openxmlformats.org/officeDocument/2006/relationships/image" Target="../media/image649.jpeg"/><Relationship Id="rId1766" Type="http://schemas.openxmlformats.org/officeDocument/2006/relationships/image" Target="../media/image726.jpeg"/><Relationship Id="rId58" Type="http://schemas.openxmlformats.org/officeDocument/2006/relationships/image" Target="../media/image29.jpeg"/><Relationship Id="rId1419" Type="http://schemas.openxmlformats.org/officeDocument/2006/relationships/hyperlink" Target="https://img.acewear.ru/1400/b0a/b0aa1e38-1d77-4109-9b21-c365f18407d5.jpg" TargetMode="External"/><Relationship Id="rId1626" Type="http://schemas.openxmlformats.org/officeDocument/2006/relationships/hyperlink" Target="https://img.acewear.ru/1400/fff/fff1cf07-c77d-4a43-a7e6-4053793d9dcd.jpg" TargetMode="External"/><Relationship Id="rId274" Type="http://schemas.openxmlformats.org/officeDocument/2006/relationships/hyperlink" Target="https://img.acewear.ru/1400/f34/f345eee1-5211-4697-bd3f-661d489730d8.jpg" TargetMode="External"/><Relationship Id="rId481" Type="http://schemas.openxmlformats.org/officeDocument/2006/relationships/hyperlink" Target="https://img.acewear.ru/1400/d51/d51db8b3-1e61-4186-a38d-ff76c864ec1a.jpg" TargetMode="External"/><Relationship Id="rId134" Type="http://schemas.openxmlformats.org/officeDocument/2006/relationships/hyperlink" Target="https://img.acewear.ru/1400/a7b/a7bbebf5-65b6-4e0a-a453-d19d2991f15f.jpg" TargetMode="External"/><Relationship Id="rId579" Type="http://schemas.openxmlformats.org/officeDocument/2006/relationships/hyperlink" Target="https://img.acewear.ru/1400/132/13215d40-396f-4ce9-b23a-161ac34fcf59.jpg" TargetMode="External"/><Relationship Id="rId786" Type="http://schemas.openxmlformats.org/officeDocument/2006/relationships/hyperlink" Target="https://img.acewear.ru/1400/704/704c196e-1ccf-4adc-9f6c-8f61e8f0cb07.jpg" TargetMode="External"/><Relationship Id="rId993" Type="http://schemas.openxmlformats.org/officeDocument/2006/relationships/hyperlink" Target="https://img.acewear.ru/1400/f94/f946e419-5d62-4841-bf5f-9bf8a7931198.jpg" TargetMode="External"/><Relationship Id="rId341" Type="http://schemas.openxmlformats.org/officeDocument/2006/relationships/hyperlink" Target="https://img.acewear.ru/1400/f6b/f6b5ac3d-1228-46a1-961a-b8d076001f33.jpg" TargetMode="External"/><Relationship Id="rId439" Type="http://schemas.openxmlformats.org/officeDocument/2006/relationships/image" Target="../media/image193.jpeg"/><Relationship Id="rId646" Type="http://schemas.openxmlformats.org/officeDocument/2006/relationships/hyperlink" Target="https://img.acewear.ru/1400/2a3/2a3088f6-f91c-4747-9f77-142f91024b2d.jpg" TargetMode="External"/><Relationship Id="rId1069" Type="http://schemas.openxmlformats.org/officeDocument/2006/relationships/hyperlink" Target="https://img.acewear.ru/1400/2a8/2a8629bb-ea98-4d22-820d-80fb7417ee51.jpg" TargetMode="External"/><Relationship Id="rId1276" Type="http://schemas.openxmlformats.org/officeDocument/2006/relationships/hyperlink" Target="https://img.acewear.ru/1400/0c7/0c7ac282-441f-4ad9-977d-3a2c1ff55c25.jpg" TargetMode="External"/><Relationship Id="rId1483" Type="http://schemas.openxmlformats.org/officeDocument/2006/relationships/hyperlink" Target="https://img.acewear.ru/1400/357/357acfe7-c1ec-4b57-99b1-4020e83dfc41.jpg" TargetMode="External"/><Relationship Id="rId201" Type="http://schemas.openxmlformats.org/officeDocument/2006/relationships/hyperlink" Target="https://img.acewear.ru/1400/8db/8db1926b-ea25-463b-a6f2-c095efd862a0.jpg" TargetMode="External"/><Relationship Id="rId506" Type="http://schemas.openxmlformats.org/officeDocument/2006/relationships/hyperlink" Target="https://img.acewear.ru/1400/f8a/f8a2ae5c-ab29-4a77-ac4b-3c8c88972f8f.jpg" TargetMode="External"/><Relationship Id="rId853" Type="http://schemas.openxmlformats.org/officeDocument/2006/relationships/image" Target="../media/image357.jpeg"/><Relationship Id="rId1136" Type="http://schemas.openxmlformats.org/officeDocument/2006/relationships/image" Target="../media/image476.jpeg"/><Relationship Id="rId1690" Type="http://schemas.openxmlformats.org/officeDocument/2006/relationships/image" Target="../media/image699.jpeg"/><Relationship Id="rId1788" Type="http://schemas.openxmlformats.org/officeDocument/2006/relationships/image" Target="../media/image737.jpeg"/><Relationship Id="rId713" Type="http://schemas.openxmlformats.org/officeDocument/2006/relationships/image" Target="../media/image296.jpeg"/><Relationship Id="rId920" Type="http://schemas.openxmlformats.org/officeDocument/2006/relationships/hyperlink" Target="https://img.acewear.ru/1400/f88/f88c1778-dc94-43b4-bdce-dd9e7e9ca1de.jpg" TargetMode="External"/><Relationship Id="rId1343" Type="http://schemas.openxmlformats.org/officeDocument/2006/relationships/hyperlink" Target="https://img.acewear.ru/1400/bb3/bb30cc1c-0d3e-44ec-823a-c4f7144a0904.jpg" TargetMode="External"/><Relationship Id="rId1550" Type="http://schemas.openxmlformats.org/officeDocument/2006/relationships/hyperlink" Target="https://img.acewear.ru/1400/322/322cc0f0-0e9e-4a4e-89c6-12ba0123a550.jpg" TargetMode="External"/><Relationship Id="rId1648" Type="http://schemas.openxmlformats.org/officeDocument/2006/relationships/hyperlink" Target="https://img.acewear.ru/1400/5c4/5c4c7658-c571-4903-b855-badbda6a99ce.jpg" TargetMode="External"/><Relationship Id="rId1203" Type="http://schemas.openxmlformats.org/officeDocument/2006/relationships/image" Target="../media/image506.jpeg"/><Relationship Id="rId1410" Type="http://schemas.openxmlformats.org/officeDocument/2006/relationships/image" Target="../media/image589.jpeg"/><Relationship Id="rId1508" Type="http://schemas.openxmlformats.org/officeDocument/2006/relationships/hyperlink" Target="https://img.acewear.ru/1400/1a2/1a2ee99e-309a-488b-a127-f06c872b6d39.jpg" TargetMode="External"/><Relationship Id="rId1715" Type="http://schemas.openxmlformats.org/officeDocument/2006/relationships/image" Target="../media/image709.jpeg"/><Relationship Id="rId296" Type="http://schemas.openxmlformats.org/officeDocument/2006/relationships/hyperlink" Target="https://img.acewear.ru/1400/bec/bec0ea10-f0a0-45d3-96cb-305e9e46b968.jpg" TargetMode="External"/><Relationship Id="rId517" Type="http://schemas.openxmlformats.org/officeDocument/2006/relationships/image" Target="../media/image223.jpeg"/><Relationship Id="rId724" Type="http://schemas.openxmlformats.org/officeDocument/2006/relationships/hyperlink" Target="https://img.acewear.ru/1400/fe9/fe9fc181-86bf-4072-b2a4-99d15022c0a6.jpg" TargetMode="External"/><Relationship Id="rId931" Type="http://schemas.openxmlformats.org/officeDocument/2006/relationships/image" Target="../media/image389.jpeg"/><Relationship Id="rId1147" Type="http://schemas.openxmlformats.org/officeDocument/2006/relationships/hyperlink" Target="https://img.acewear.ru/1400/ba4/ba47df7d-ca70-450c-9486-788715e151e9.jpg" TargetMode="External"/><Relationship Id="rId1354" Type="http://schemas.openxmlformats.org/officeDocument/2006/relationships/image" Target="../media/image561.jpeg"/><Relationship Id="rId1561" Type="http://schemas.openxmlformats.org/officeDocument/2006/relationships/image" Target="../media/image650.jpeg"/><Relationship Id="rId60" Type="http://schemas.openxmlformats.org/officeDocument/2006/relationships/image" Target="../media/image30.jpeg"/><Relationship Id="rId156" Type="http://schemas.openxmlformats.org/officeDocument/2006/relationships/image" Target="../media/image71.jpeg"/><Relationship Id="rId363" Type="http://schemas.openxmlformats.org/officeDocument/2006/relationships/hyperlink" Target="https://img.acewear.ru/1400/489/489c76d4-df8a-486d-9444-ff0706173b12.jpg" TargetMode="External"/><Relationship Id="rId570" Type="http://schemas.openxmlformats.org/officeDocument/2006/relationships/hyperlink" Target="https://img.acewear.ru/1400/80b/80b5d94f-c41e-44b5-a140-5a0378dfe842.jpg" TargetMode="External"/><Relationship Id="rId1007" Type="http://schemas.openxmlformats.org/officeDocument/2006/relationships/hyperlink" Target="https://img.acewear.ru/1400/ab2/ab2a97d7-70b3-46bb-bdc4-7b7a92035762.jpg" TargetMode="External"/><Relationship Id="rId1214" Type="http://schemas.openxmlformats.org/officeDocument/2006/relationships/hyperlink" Target="https://img.acewear.ru/1400/e85/e8533523-8d37-4dae-8ae4-44c971889a38.jpg" TargetMode="External"/><Relationship Id="rId1421" Type="http://schemas.openxmlformats.org/officeDocument/2006/relationships/hyperlink" Target="https://img.acewear.ru/1400/25e/25e16158-9117-4ef7-8ace-76db162c1cdb.jpg" TargetMode="External"/><Relationship Id="rId1659" Type="http://schemas.openxmlformats.org/officeDocument/2006/relationships/image" Target="../media/image690.jpeg"/><Relationship Id="rId223" Type="http://schemas.openxmlformats.org/officeDocument/2006/relationships/hyperlink" Target="https://img.acewear.ru/1400/6c2/6c2ff697-8fad-4136-9c0e-d20dacbc49e9.jpg" TargetMode="External"/><Relationship Id="rId430" Type="http://schemas.openxmlformats.org/officeDocument/2006/relationships/hyperlink" Target="https://img.acewear.ru/1400/601/60140b57-61a9-4439-89ae-44037df3df44.jpg" TargetMode="External"/><Relationship Id="rId668" Type="http://schemas.openxmlformats.org/officeDocument/2006/relationships/hyperlink" Target="https://img.acewear.ru/1400/6b6/6b686ff1-6e5b-4dc2-93ee-edfda59506dc.jpg" TargetMode="External"/><Relationship Id="rId875" Type="http://schemas.openxmlformats.org/officeDocument/2006/relationships/hyperlink" Target="https://img.acewear.ru/1400/305/305d7d61-52a4-44b3-8228-f8b08c78c2c5.jpg" TargetMode="External"/><Relationship Id="rId1060" Type="http://schemas.openxmlformats.org/officeDocument/2006/relationships/image" Target="../media/image440.jpeg"/><Relationship Id="rId1298" Type="http://schemas.openxmlformats.org/officeDocument/2006/relationships/image" Target="../media/image543.jpeg"/><Relationship Id="rId1519" Type="http://schemas.openxmlformats.org/officeDocument/2006/relationships/image" Target="../media/image634.jpeg"/><Relationship Id="rId1726" Type="http://schemas.openxmlformats.org/officeDocument/2006/relationships/image" Target="../media/image713.jpeg"/><Relationship Id="rId18" Type="http://schemas.openxmlformats.org/officeDocument/2006/relationships/image" Target="../media/image9.jpeg"/><Relationship Id="rId528" Type="http://schemas.openxmlformats.org/officeDocument/2006/relationships/hyperlink" Target="https://img.acewear.ru/1400/140/140396c1-3b98-49dd-8f9e-dd917789012f.jpg" TargetMode="External"/><Relationship Id="rId735" Type="http://schemas.openxmlformats.org/officeDocument/2006/relationships/image" Target="../media/image304.jpeg"/><Relationship Id="rId942" Type="http://schemas.openxmlformats.org/officeDocument/2006/relationships/hyperlink" Target="https://img.acewear.ru/1400/c90/c908a144-061a-40d0-b1a2-8d9f6258f58a.jpg" TargetMode="External"/><Relationship Id="rId1158" Type="http://schemas.openxmlformats.org/officeDocument/2006/relationships/image" Target="../media/image487.jpeg"/><Relationship Id="rId1365" Type="http://schemas.openxmlformats.org/officeDocument/2006/relationships/hyperlink" Target="https://img.acewear.ru/1400/987/987c7edd-b38e-4ba3-8c3c-53126688e8fc.jpg" TargetMode="External"/><Relationship Id="rId1572" Type="http://schemas.openxmlformats.org/officeDocument/2006/relationships/hyperlink" Target="https://img.acewear.ru/1400/6de/6de2a233-44e3-457c-85f7-58158203960a.jpg" TargetMode="External"/><Relationship Id="rId167" Type="http://schemas.openxmlformats.org/officeDocument/2006/relationships/hyperlink" Target="https://img.acewear.ru/1400/281/28110757-affa-4d3b-9cb1-88772dad5d8c.jpg" TargetMode="External"/><Relationship Id="rId374" Type="http://schemas.openxmlformats.org/officeDocument/2006/relationships/hyperlink" Target="https://img.acewear.ru/1400/3ce/3ce2f37c-81a0-497a-8ebe-8b32514c6f0b.jpg" TargetMode="External"/><Relationship Id="rId581" Type="http://schemas.openxmlformats.org/officeDocument/2006/relationships/hyperlink" Target="https://img.acewear.ru/1400/a73/a736b998-642c-4abd-92e7-00a974d83867.jpg" TargetMode="External"/><Relationship Id="rId1018" Type="http://schemas.openxmlformats.org/officeDocument/2006/relationships/image" Target="../media/image419.jpeg"/><Relationship Id="rId1225" Type="http://schemas.openxmlformats.org/officeDocument/2006/relationships/image" Target="../media/image517.jpeg"/><Relationship Id="rId1432" Type="http://schemas.openxmlformats.org/officeDocument/2006/relationships/image" Target="../media/image600.jpeg"/><Relationship Id="rId71" Type="http://schemas.openxmlformats.org/officeDocument/2006/relationships/hyperlink" Target="https://img.acewear.ru/1400/f34/f34e1319-5cff-4b2b-825a-0e0b9dcad003.jpg" TargetMode="External"/><Relationship Id="rId234" Type="http://schemas.openxmlformats.org/officeDocument/2006/relationships/image" Target="../media/image104.jpeg"/><Relationship Id="rId679" Type="http://schemas.openxmlformats.org/officeDocument/2006/relationships/image" Target="../media/image279.jpeg"/><Relationship Id="rId802" Type="http://schemas.openxmlformats.org/officeDocument/2006/relationships/hyperlink" Target="https://img.acewear.ru/1400/fca/fca9ba87-a72b-420b-9a1a-34959e474d73.jpg" TargetMode="External"/><Relationship Id="rId886" Type="http://schemas.openxmlformats.org/officeDocument/2006/relationships/hyperlink" Target="https://img.acewear.ru/1400/035/0353329a-0df5-4033-a112-cf1f5f104119.jpg" TargetMode="External"/><Relationship Id="rId1737" Type="http://schemas.openxmlformats.org/officeDocument/2006/relationships/image" Target="../media/image716.jpeg"/><Relationship Id="rId2" Type="http://schemas.openxmlformats.org/officeDocument/2006/relationships/image" Target="../media/image1.jpeg"/><Relationship Id="rId29" Type="http://schemas.openxmlformats.org/officeDocument/2006/relationships/hyperlink" Target="https://img.acewear.ru/1400/bb1/bb18d4d5-d99f-4091-abe2-d914d75aaaf2.jpg" TargetMode="External"/><Relationship Id="rId441" Type="http://schemas.openxmlformats.org/officeDocument/2006/relationships/image" Target="../media/image194.jpeg"/><Relationship Id="rId539" Type="http://schemas.openxmlformats.org/officeDocument/2006/relationships/hyperlink" Target="https://img.acewear.ru/1400/f03/f03273d3-e6ea-4d65-a4cf-20b1817408e9.jpg" TargetMode="External"/><Relationship Id="rId746" Type="http://schemas.openxmlformats.org/officeDocument/2006/relationships/hyperlink" Target="https://img.acewear.ru/1400/237/2376f670-b4c1-49f8-8c55-255a9cb96047.jpg" TargetMode="External"/><Relationship Id="rId1071" Type="http://schemas.openxmlformats.org/officeDocument/2006/relationships/hyperlink" Target="https://img.acewear.ru/1400/384/384bd65e-0bcb-4cdc-9670-586d9ae8eb6c.jpg" TargetMode="External"/><Relationship Id="rId1169" Type="http://schemas.openxmlformats.org/officeDocument/2006/relationships/image" Target="../media/image489.jpeg"/><Relationship Id="rId1376" Type="http://schemas.openxmlformats.org/officeDocument/2006/relationships/image" Target="../media/image572.jpeg"/><Relationship Id="rId1583" Type="http://schemas.openxmlformats.org/officeDocument/2006/relationships/image" Target="../media/image659.jpeg"/><Relationship Id="rId178" Type="http://schemas.openxmlformats.org/officeDocument/2006/relationships/image" Target="../media/image82.jpeg"/><Relationship Id="rId301" Type="http://schemas.openxmlformats.org/officeDocument/2006/relationships/image" Target="../media/image130.jpeg"/><Relationship Id="rId953" Type="http://schemas.openxmlformats.org/officeDocument/2006/relationships/hyperlink" Target="https://img.acewear.ru/1400/2ed/2edd842e-e777-49d9-84e9-9c3b65586bc3.jpg" TargetMode="External"/><Relationship Id="rId1029" Type="http://schemas.openxmlformats.org/officeDocument/2006/relationships/hyperlink" Target="https://img.acewear.ru/1400/be9/be9d6aab-b17e-445f-81f9-6cacdb52c519.jpg" TargetMode="External"/><Relationship Id="rId1236" Type="http://schemas.openxmlformats.org/officeDocument/2006/relationships/hyperlink" Target="https://img.acewear.ru/1400/dc2/dc2a6bfd-d57d-4905-a574-89ddba421b15.jpg" TargetMode="External"/><Relationship Id="rId1790" Type="http://schemas.openxmlformats.org/officeDocument/2006/relationships/image" Target="../media/image738.jpeg"/><Relationship Id="rId82" Type="http://schemas.openxmlformats.org/officeDocument/2006/relationships/hyperlink" Target="https://img.acewear.ru/1400/324/324555d6-311a-4fe1-8b6e-8d617c0df3df.jpg" TargetMode="External"/><Relationship Id="rId385" Type="http://schemas.openxmlformats.org/officeDocument/2006/relationships/image" Target="../media/image166.jpeg"/><Relationship Id="rId592" Type="http://schemas.openxmlformats.org/officeDocument/2006/relationships/image" Target="../media/image248.jpeg"/><Relationship Id="rId606" Type="http://schemas.openxmlformats.org/officeDocument/2006/relationships/hyperlink" Target="https://img.acewear.ru/1400/1bb/1bbe2b09-8840-41c4-aba5-8b2dc1b4a475.jpg" TargetMode="External"/><Relationship Id="rId813" Type="http://schemas.openxmlformats.org/officeDocument/2006/relationships/image" Target="../media/image340.jpeg"/><Relationship Id="rId1443" Type="http://schemas.openxmlformats.org/officeDocument/2006/relationships/hyperlink" Target="https://img.acewear.ru/1400/d2a/d2a41f28-8acc-4d17-bd7b-33505f1ba295.jpg" TargetMode="External"/><Relationship Id="rId1650" Type="http://schemas.openxmlformats.org/officeDocument/2006/relationships/hyperlink" Target="https://img.acewear.ru/1400/0fb/0fb62a01-3d60-4af8-84e5-af41e62b2878.jpg" TargetMode="External"/><Relationship Id="rId1748" Type="http://schemas.openxmlformats.org/officeDocument/2006/relationships/image" Target="../media/image719.jpeg"/><Relationship Id="rId245" Type="http://schemas.openxmlformats.org/officeDocument/2006/relationships/hyperlink" Target="https://img.acewear.ru/1400/c08/c087616d-ec5b-473f-9d73-686d84205ef5.jpg" TargetMode="External"/><Relationship Id="rId452" Type="http://schemas.openxmlformats.org/officeDocument/2006/relationships/hyperlink" Target="https://img.acewear.ru/1400/b93/b93de96c-5d31-4efa-8972-9becec5d96d2.jpg" TargetMode="External"/><Relationship Id="rId897" Type="http://schemas.openxmlformats.org/officeDocument/2006/relationships/image" Target="../media/image375.jpeg"/><Relationship Id="rId1082" Type="http://schemas.openxmlformats.org/officeDocument/2006/relationships/image" Target="../media/image449.jpeg"/><Relationship Id="rId1303" Type="http://schemas.openxmlformats.org/officeDocument/2006/relationships/hyperlink" Target="https://img.acewear.ru/1400/900/900ceeca-fd47-4172-9f14-5d050b5ff3fe.jpg" TargetMode="External"/><Relationship Id="rId1510" Type="http://schemas.openxmlformats.org/officeDocument/2006/relationships/hyperlink" Target="https://img.acewear.ru/1400/bf8/bf8a553f-5df3-4c6c-a24b-c8de944bc0c6.jpg" TargetMode="External"/><Relationship Id="rId105" Type="http://schemas.openxmlformats.org/officeDocument/2006/relationships/image" Target="../media/image48.jpeg"/><Relationship Id="rId312" Type="http://schemas.openxmlformats.org/officeDocument/2006/relationships/hyperlink" Target="https://img.acewear.ru/1400/0b2/0b206769-3607-42d7-9cd0-1da633430217.jpg" TargetMode="External"/><Relationship Id="rId757" Type="http://schemas.openxmlformats.org/officeDocument/2006/relationships/image" Target="../media/image315.jpeg"/><Relationship Id="rId964" Type="http://schemas.openxmlformats.org/officeDocument/2006/relationships/hyperlink" Target="https://img.acewear.ru/1400/1bb/1bbe46d4-bf97-4e7a-82b3-97d58def29d4.jpg" TargetMode="External"/><Relationship Id="rId1387" Type="http://schemas.openxmlformats.org/officeDocument/2006/relationships/hyperlink" Target="https://img.acewear.ru/1400/8f9/8f9a870d-19dd-436b-bed3-986ab1338b3e.jpg" TargetMode="External"/><Relationship Id="rId1594" Type="http://schemas.openxmlformats.org/officeDocument/2006/relationships/hyperlink" Target="https://img.acewear.ru/1400/5e3/5e3fb59b-5267-40a1-be4c-984f43b706ba.jpg" TargetMode="External"/><Relationship Id="rId1608" Type="http://schemas.openxmlformats.org/officeDocument/2006/relationships/hyperlink" Target="https://img.acewear.ru/1400/125/1252f5d0-bb61-4779-be3b-bad0f36561bb.jpg" TargetMode="External"/><Relationship Id="rId93" Type="http://schemas.openxmlformats.org/officeDocument/2006/relationships/image" Target="../media/image42.jpeg"/><Relationship Id="rId189" Type="http://schemas.openxmlformats.org/officeDocument/2006/relationships/hyperlink" Target="https://img.acewear.ru/1400/270/2704014c-1a7a-49be-821c-a5026ede60c9.jpg" TargetMode="External"/><Relationship Id="rId396" Type="http://schemas.openxmlformats.org/officeDocument/2006/relationships/hyperlink" Target="https://img.acewear.ru/1400/07a/07a05788-cba2-460d-baad-dbace5839a37.jpg" TargetMode="External"/><Relationship Id="rId617" Type="http://schemas.openxmlformats.org/officeDocument/2006/relationships/hyperlink" Target="https://img.acewear.ru/1400/5f9/5f933371-38ea-4cb1-8008-54ec1f8a4f35.jpg" TargetMode="External"/><Relationship Id="rId824" Type="http://schemas.openxmlformats.org/officeDocument/2006/relationships/hyperlink" Target="https://img.acewear.ru/1400/1df/1df32473-ee7f-49e6-ae6d-0ededfd33bc0.jpg" TargetMode="External"/><Relationship Id="rId1247" Type="http://schemas.openxmlformats.org/officeDocument/2006/relationships/hyperlink" Target="https://img.acewear.ru/1400/8d8/8d8bd1f1-0cb1-49eb-988d-8192f7ba41d3.jpg" TargetMode="External"/><Relationship Id="rId1454" Type="http://schemas.openxmlformats.org/officeDocument/2006/relationships/image" Target="../media/image607.jpeg"/><Relationship Id="rId1661" Type="http://schemas.openxmlformats.org/officeDocument/2006/relationships/image" Target="../media/image691.jpeg"/><Relationship Id="rId256" Type="http://schemas.openxmlformats.org/officeDocument/2006/relationships/hyperlink" Target="https://img.acewear.ru/1400/3c4/3c4086f8-051b-41e4-ad54-7d1cfe9696b5.jpg" TargetMode="External"/><Relationship Id="rId463" Type="http://schemas.openxmlformats.org/officeDocument/2006/relationships/image" Target="../media/image202.jpeg"/><Relationship Id="rId670" Type="http://schemas.openxmlformats.org/officeDocument/2006/relationships/hyperlink" Target="https://img.acewear.ru/1400/0dd/0dde2a40-c8f4-47e9-94a6-c47d1b07d732.jpg" TargetMode="External"/><Relationship Id="rId1093" Type="http://schemas.openxmlformats.org/officeDocument/2006/relationships/hyperlink" Target="https://img.acewear.ru/1400/031/0316c9f8-eb2a-4d89-b76a-aba0bcaf9738.jpg" TargetMode="External"/><Relationship Id="rId1107" Type="http://schemas.openxmlformats.org/officeDocument/2006/relationships/hyperlink" Target="https://img.acewear.ru/1400/7ed/7ed80c03-c104-4a25-ae1d-7a5bb28b1c33.jpg" TargetMode="External"/><Relationship Id="rId1314" Type="http://schemas.openxmlformats.org/officeDocument/2006/relationships/image" Target="../media/image551.jpeg"/><Relationship Id="rId1521" Type="http://schemas.openxmlformats.org/officeDocument/2006/relationships/image" Target="../media/image635.jpeg"/><Relationship Id="rId1759" Type="http://schemas.openxmlformats.org/officeDocument/2006/relationships/hyperlink" Target="https://img.acewear.ru/1400/70a/70ac29b4-8c53-4652-ab39-6efd84b304bd.jpg" TargetMode="External"/><Relationship Id="rId116" Type="http://schemas.openxmlformats.org/officeDocument/2006/relationships/hyperlink" Target="https://img.acewear.ru/1400/612/612cbd8a-8dd1-4086-8d22-cb3e546da483.jpg" TargetMode="External"/><Relationship Id="rId323" Type="http://schemas.openxmlformats.org/officeDocument/2006/relationships/hyperlink" Target="https://img.acewear.ru/1400/ef5/ef5a0ec1-5a4d-41ff-89f4-3c12835ab16f.jpg" TargetMode="External"/><Relationship Id="rId530" Type="http://schemas.openxmlformats.org/officeDocument/2006/relationships/hyperlink" Target="https://img.acewear.ru/1400/4f2/4f2c8ab4-466f-467a-882f-ca9ff1185b6f.jpg" TargetMode="External"/><Relationship Id="rId768" Type="http://schemas.openxmlformats.org/officeDocument/2006/relationships/hyperlink" Target="https://img.acewear.ru/1400/323/323fc55a-b59a-4786-9b04-270df497ee58.jpg" TargetMode="External"/><Relationship Id="rId975" Type="http://schemas.openxmlformats.org/officeDocument/2006/relationships/image" Target="../media/image405.jpeg"/><Relationship Id="rId1160" Type="http://schemas.openxmlformats.org/officeDocument/2006/relationships/image" Target="../media/image488.jpeg"/><Relationship Id="rId1398" Type="http://schemas.openxmlformats.org/officeDocument/2006/relationships/image" Target="../media/image583.jpeg"/><Relationship Id="rId1619" Type="http://schemas.openxmlformats.org/officeDocument/2006/relationships/image" Target="../media/image675.jpeg"/><Relationship Id="rId20" Type="http://schemas.openxmlformats.org/officeDocument/2006/relationships/image" Target="../media/image10.jpeg"/><Relationship Id="rId628" Type="http://schemas.openxmlformats.org/officeDocument/2006/relationships/image" Target="../media/image260.jpeg"/><Relationship Id="rId835" Type="http://schemas.openxmlformats.org/officeDocument/2006/relationships/image" Target="../media/image351.jpeg"/><Relationship Id="rId1258" Type="http://schemas.openxmlformats.org/officeDocument/2006/relationships/hyperlink" Target="https://img.acewear.ru/1400/781/78170058-c6cc-494b-8dba-010f1045e632.jpg" TargetMode="External"/><Relationship Id="rId1465" Type="http://schemas.openxmlformats.org/officeDocument/2006/relationships/hyperlink" Target="https://img.acewear.ru/1400/9c0/9c0d82ab-eab3-4fd4-8dcb-382e9004b6bd.jpg" TargetMode="External"/><Relationship Id="rId1672" Type="http://schemas.openxmlformats.org/officeDocument/2006/relationships/hyperlink" Target="https://img.acewear.ru/1400/f77/f7759500-da73-4558-927d-37a2eecfe9be.jpg" TargetMode="External"/><Relationship Id="rId267" Type="http://schemas.openxmlformats.org/officeDocument/2006/relationships/image" Target="../media/image118.jpeg"/><Relationship Id="rId474" Type="http://schemas.openxmlformats.org/officeDocument/2006/relationships/hyperlink" Target="https://img.acewear.ru/1400/b9e/b9e70e8d-adf4-4881-bc10-abaacd25ae60.jpg" TargetMode="External"/><Relationship Id="rId1020" Type="http://schemas.openxmlformats.org/officeDocument/2006/relationships/image" Target="../media/image420.jpeg"/><Relationship Id="rId1118" Type="http://schemas.openxmlformats.org/officeDocument/2006/relationships/image" Target="../media/image467.jpeg"/><Relationship Id="rId1325" Type="http://schemas.openxmlformats.org/officeDocument/2006/relationships/hyperlink" Target="https://img.acewear.ru/1400/0ab/0ab73f90-eec1-4221-b2a7-74cad7711fe1.jpg" TargetMode="External"/><Relationship Id="rId1532" Type="http://schemas.openxmlformats.org/officeDocument/2006/relationships/hyperlink" Target="https://img.acewear.ru/1400/a35/a351178c-55ca-49ed-8c51-8e38ff8be78d.jpg" TargetMode="External"/><Relationship Id="rId127" Type="http://schemas.openxmlformats.org/officeDocument/2006/relationships/image" Target="../media/image59.jpeg"/><Relationship Id="rId681" Type="http://schemas.openxmlformats.org/officeDocument/2006/relationships/image" Target="../media/image280.jpeg"/><Relationship Id="rId779" Type="http://schemas.openxmlformats.org/officeDocument/2006/relationships/image" Target="../media/image326.jpeg"/><Relationship Id="rId902" Type="http://schemas.openxmlformats.org/officeDocument/2006/relationships/hyperlink" Target="https://img.acewear.ru/1400/1db/1dbfbc50-41f6-4073-b5fd-eb2ac37c0a20.jpg" TargetMode="External"/><Relationship Id="rId986" Type="http://schemas.openxmlformats.org/officeDocument/2006/relationships/hyperlink" Target="https://img.acewear.ru/1400/d02/d02fb01a-b414-417d-8df1-b8d3dc1cc444.jpg" TargetMode="External"/><Relationship Id="rId31" Type="http://schemas.openxmlformats.org/officeDocument/2006/relationships/hyperlink" Target="https://img.acewear.ru/1400/0e6/0e648e04-9e96-4c94-9f54-af1ac7c350d2.jpg" TargetMode="External"/><Relationship Id="rId334" Type="http://schemas.openxmlformats.org/officeDocument/2006/relationships/hyperlink" Target="https://img.acewear.ru/1400/174/1749185d-e8c0-4736-a8a0-c1990614da98.jpg" TargetMode="External"/><Relationship Id="rId541" Type="http://schemas.openxmlformats.org/officeDocument/2006/relationships/hyperlink" Target="https://img.acewear.ru/1400/63f/63fbbf38-0c4a-4444-8a2d-dfb282771d89.jpg" TargetMode="External"/><Relationship Id="rId639" Type="http://schemas.openxmlformats.org/officeDocument/2006/relationships/hyperlink" Target="https://img.acewear.ru/1400/950/950ed2b7-11f3-436d-88f9-4b732f8ee564.jpg" TargetMode="External"/><Relationship Id="rId1171" Type="http://schemas.openxmlformats.org/officeDocument/2006/relationships/image" Target="../media/image490.jpeg"/><Relationship Id="rId1269" Type="http://schemas.openxmlformats.org/officeDocument/2006/relationships/image" Target="../media/image533.jpeg"/><Relationship Id="rId1476" Type="http://schemas.openxmlformats.org/officeDocument/2006/relationships/image" Target="../media/image614.jpeg"/><Relationship Id="rId180" Type="http://schemas.openxmlformats.org/officeDocument/2006/relationships/image" Target="../media/image83.jpeg"/><Relationship Id="rId278" Type="http://schemas.openxmlformats.org/officeDocument/2006/relationships/hyperlink" Target="https://img.acewear.ru/1400/cde/cde1ca86-cbf5-4c6b-bb5e-abb32a21330c.jpg" TargetMode="External"/><Relationship Id="rId401" Type="http://schemas.openxmlformats.org/officeDocument/2006/relationships/image" Target="../media/image174.jpeg"/><Relationship Id="rId846" Type="http://schemas.openxmlformats.org/officeDocument/2006/relationships/hyperlink" Target="https://img.acewear.ru/1400/e8a/e8a434ea-ecde-4757-9c00-82433df4746c.jpg" TargetMode="External"/><Relationship Id="rId1031" Type="http://schemas.openxmlformats.org/officeDocument/2006/relationships/hyperlink" Target="https://img.acewear.ru/1400/b10/b10e6a21-8a54-4efe-8018-f37842a3f2f8.jpg" TargetMode="External"/><Relationship Id="rId1129" Type="http://schemas.openxmlformats.org/officeDocument/2006/relationships/hyperlink" Target="https://img.acewear.ru/1400/c38/c3809aea-ae01-45e1-86f5-f79d69566293.jpg" TargetMode="External"/><Relationship Id="rId1683" Type="http://schemas.openxmlformats.org/officeDocument/2006/relationships/hyperlink" Target="https://img.acewear.ru/1400/e85/e8530205-6e8f-44d1-a36b-5ae6d47a5414.jpg" TargetMode="External"/><Relationship Id="rId485" Type="http://schemas.openxmlformats.org/officeDocument/2006/relationships/hyperlink" Target="https://img.acewear.ru/1400/215/215358de-8525-430b-bc9b-1995f4c9c338.jpg" TargetMode="External"/><Relationship Id="rId692" Type="http://schemas.openxmlformats.org/officeDocument/2006/relationships/hyperlink" Target="https://img.acewear.ru/1400/caf/cafaea51-ab1f-4395-ac42-b097dc1fa154.jpg" TargetMode="External"/><Relationship Id="rId706" Type="http://schemas.openxmlformats.org/officeDocument/2006/relationships/hyperlink" Target="https://img.acewear.ru/1400/381/38115393-6fb7-4811-82e2-84ed05199daf.jpg" TargetMode="External"/><Relationship Id="rId913" Type="http://schemas.openxmlformats.org/officeDocument/2006/relationships/image" Target="../media/image383.jpeg"/><Relationship Id="rId1336" Type="http://schemas.openxmlformats.org/officeDocument/2006/relationships/image" Target="../media/image555.jpeg"/><Relationship Id="rId1543" Type="http://schemas.openxmlformats.org/officeDocument/2006/relationships/image" Target="../media/image641.jpeg"/><Relationship Id="rId1750" Type="http://schemas.openxmlformats.org/officeDocument/2006/relationships/image" Target="../media/image720.jpeg"/><Relationship Id="rId42" Type="http://schemas.openxmlformats.org/officeDocument/2006/relationships/image" Target="../media/image21.jpeg"/><Relationship Id="rId138" Type="http://schemas.openxmlformats.org/officeDocument/2006/relationships/image" Target="../media/image62.jpeg"/><Relationship Id="rId345" Type="http://schemas.openxmlformats.org/officeDocument/2006/relationships/hyperlink" Target="https://img.acewear.ru/1400/525/525b5ec8-0091-4ce7-a245-b77c27903ddc.jpg" TargetMode="External"/><Relationship Id="rId552" Type="http://schemas.openxmlformats.org/officeDocument/2006/relationships/hyperlink" Target="https://img.acewear.ru/1400/739/739c1d61-11d3-4f48-8978-50e65ae206e8.jpg" TargetMode="External"/><Relationship Id="rId997" Type="http://schemas.openxmlformats.org/officeDocument/2006/relationships/image" Target="../media/image410.jpeg"/><Relationship Id="rId1182" Type="http://schemas.openxmlformats.org/officeDocument/2006/relationships/hyperlink" Target="https://img.acewear.ru/1400/04c/04c6a276-3406-4f36-81b1-ac8671204137.jpg" TargetMode="External"/><Relationship Id="rId1403" Type="http://schemas.openxmlformats.org/officeDocument/2006/relationships/hyperlink" Target="https://img.acewear.ru/1400/354/35420fd8-bc21-48ff-af58-4613a0b3b16d.jpg" TargetMode="External"/><Relationship Id="rId1610" Type="http://schemas.openxmlformats.org/officeDocument/2006/relationships/hyperlink" Target="https://img.acewear.ru/1400/fca/fca416cd-5e2f-4420-b752-a4c5a9d8ce0c.jpg" TargetMode="External"/><Relationship Id="rId191" Type="http://schemas.openxmlformats.org/officeDocument/2006/relationships/hyperlink" Target="https://img.acewear.ru/1400/1bb/1bb57dd4-9c99-4960-b83f-707397c8fe6e.jpg" TargetMode="External"/><Relationship Id="rId205" Type="http://schemas.openxmlformats.org/officeDocument/2006/relationships/hyperlink" Target="https://img.acewear.ru/1400/6ed/6ed5787b-79a2-444b-92b1-6e85b998a3d8.jpg" TargetMode="External"/><Relationship Id="rId412" Type="http://schemas.openxmlformats.org/officeDocument/2006/relationships/hyperlink" Target="https://img.acewear.ru/1400/8f7/8f79b5e7-922e-4cdb-a293-33930b9885c0.jpg" TargetMode="External"/><Relationship Id="rId857" Type="http://schemas.openxmlformats.org/officeDocument/2006/relationships/image" Target="../media/image359.jpeg"/><Relationship Id="rId1042" Type="http://schemas.openxmlformats.org/officeDocument/2006/relationships/image" Target="../media/image431.jpeg"/><Relationship Id="rId1487" Type="http://schemas.openxmlformats.org/officeDocument/2006/relationships/image" Target="../media/image618.jpeg"/><Relationship Id="rId1694" Type="http://schemas.openxmlformats.org/officeDocument/2006/relationships/image" Target="../media/image701.jpeg"/><Relationship Id="rId1708" Type="http://schemas.openxmlformats.org/officeDocument/2006/relationships/hyperlink" Target="https://img.acewear.ru/1400/468/4680e44e-1560-4aaa-b9c4-fddef546fd44.jpg" TargetMode="External"/><Relationship Id="rId289" Type="http://schemas.openxmlformats.org/officeDocument/2006/relationships/image" Target="../media/image124.jpeg"/><Relationship Id="rId496" Type="http://schemas.openxmlformats.org/officeDocument/2006/relationships/hyperlink" Target="https://img.acewear.ru/1400/055/05522cf2-7052-41f3-8201-7db1fd00f6fc.jpg" TargetMode="External"/><Relationship Id="rId717" Type="http://schemas.openxmlformats.org/officeDocument/2006/relationships/image" Target="../media/image298.jpeg"/><Relationship Id="rId924" Type="http://schemas.openxmlformats.org/officeDocument/2006/relationships/hyperlink" Target="https://img.acewear.ru/1400/106/106b671c-3910-4583-b969-f2c86278fa17.jpg" TargetMode="External"/><Relationship Id="rId1347" Type="http://schemas.openxmlformats.org/officeDocument/2006/relationships/hyperlink" Target="https://img.acewear.ru/1400/b85/b85fd5b5-4d5d-4eee-bbc5-d7df7e5d844e.jpg" TargetMode="External"/><Relationship Id="rId1554" Type="http://schemas.openxmlformats.org/officeDocument/2006/relationships/hyperlink" Target="https://img.acewear.ru/1400/ded/dedd80e1-8171-4697-980c-93cd8cedda69.jpg" TargetMode="External"/><Relationship Id="rId1761" Type="http://schemas.openxmlformats.org/officeDocument/2006/relationships/hyperlink" Target="https://img.acewear.ru/1400/8a9/8a931775-b14f-47ee-a574-0183e8c9153c.jpg" TargetMode="External"/><Relationship Id="rId53" Type="http://schemas.openxmlformats.org/officeDocument/2006/relationships/hyperlink" Target="https://img.acewear.ru/1400/399/399ae338-d003-4853-9347-fc240c244dd0.jpg" TargetMode="External"/><Relationship Id="rId149" Type="http://schemas.openxmlformats.org/officeDocument/2006/relationships/hyperlink" Target="https://img.acewear.ru/1400/a84/a8404cc4-bc8a-4a27-a362-5916035725b2.jpg" TargetMode="External"/><Relationship Id="rId356" Type="http://schemas.openxmlformats.org/officeDocument/2006/relationships/image" Target="../media/image154.jpeg"/><Relationship Id="rId563" Type="http://schemas.openxmlformats.org/officeDocument/2006/relationships/image" Target="../media/image239.jpeg"/><Relationship Id="rId770" Type="http://schemas.openxmlformats.org/officeDocument/2006/relationships/hyperlink" Target="https://img.acewear.ru/1400/0b5/0b5dda6c-3b7b-4ab4-932f-acbfb7902998.jpg" TargetMode="External"/><Relationship Id="rId1193" Type="http://schemas.openxmlformats.org/officeDocument/2006/relationships/image" Target="../media/image501.jpeg"/><Relationship Id="rId1207" Type="http://schemas.openxmlformats.org/officeDocument/2006/relationships/image" Target="../media/image508.jpeg"/><Relationship Id="rId1414" Type="http://schemas.openxmlformats.org/officeDocument/2006/relationships/image" Target="../media/image591.jpeg"/><Relationship Id="rId1621" Type="http://schemas.openxmlformats.org/officeDocument/2006/relationships/image" Target="../media/image676.jpeg"/><Relationship Id="rId216" Type="http://schemas.openxmlformats.org/officeDocument/2006/relationships/hyperlink" Target="https://img.acewear.ru/1400/286/286a262d-316a-480a-b90a-655ed253fbb1.jpg" TargetMode="External"/><Relationship Id="rId423" Type="http://schemas.openxmlformats.org/officeDocument/2006/relationships/image" Target="../media/image185.jpeg"/><Relationship Id="rId868" Type="http://schemas.openxmlformats.org/officeDocument/2006/relationships/hyperlink" Target="https://img.acewear.ru/1400/9ed/9ed59d1e-7daf-452b-91c3-0c57728dc502.jpg" TargetMode="External"/><Relationship Id="rId1053" Type="http://schemas.openxmlformats.org/officeDocument/2006/relationships/hyperlink" Target="https://img.acewear.ru/1400/dc4/dc49ff47-6be5-434d-b1ec-9d3714c25f1f.jpg" TargetMode="External"/><Relationship Id="rId1260" Type="http://schemas.openxmlformats.org/officeDocument/2006/relationships/hyperlink" Target="https://img.acewear.ru/1400/578/578ee80f-6e30-468e-b644-34812165f641.jpg" TargetMode="External"/><Relationship Id="rId1498" Type="http://schemas.openxmlformats.org/officeDocument/2006/relationships/hyperlink" Target="https://img.acewear.ru/1400/704/7043eef1-7093-4b67-89d2-df04f66661fa.jpg" TargetMode="External"/><Relationship Id="rId1719" Type="http://schemas.openxmlformats.org/officeDocument/2006/relationships/image" Target="../media/image711.jpeg"/><Relationship Id="rId630" Type="http://schemas.openxmlformats.org/officeDocument/2006/relationships/image" Target="../media/image261.jpeg"/><Relationship Id="rId728" Type="http://schemas.openxmlformats.org/officeDocument/2006/relationships/hyperlink" Target="https://img.acewear.ru/1400/89e/89e621e8-fec4-4fde-8a94-67963c5f08ec.jpg" TargetMode="External"/><Relationship Id="rId935" Type="http://schemas.openxmlformats.org/officeDocument/2006/relationships/image" Target="../media/image391.jpeg"/><Relationship Id="rId1358" Type="http://schemas.openxmlformats.org/officeDocument/2006/relationships/image" Target="../media/image563.jpeg"/><Relationship Id="rId1565" Type="http://schemas.openxmlformats.org/officeDocument/2006/relationships/image" Target="../media/image652.jpeg"/><Relationship Id="rId1772" Type="http://schemas.openxmlformats.org/officeDocument/2006/relationships/image" Target="../media/image729.jpeg"/><Relationship Id="rId64" Type="http://schemas.openxmlformats.org/officeDocument/2006/relationships/hyperlink" Target="https://img.acewear.ru/1400/f73/f73c8b8a-e6ef-48f8-899a-93acd3aae26b.jpg" TargetMode="External"/><Relationship Id="rId367" Type="http://schemas.openxmlformats.org/officeDocument/2006/relationships/hyperlink" Target="https://img.acewear.ru/1400/ebd/ebd32b4c-4160-4b99-a95b-7bfbfdc2045a.jpg" TargetMode="External"/><Relationship Id="rId574" Type="http://schemas.openxmlformats.org/officeDocument/2006/relationships/hyperlink" Target="https://img.acewear.ru/1400/f9a/f9a7aa06-a63b-40d9-9044-a612ab0e8a95.jpg" TargetMode="External"/><Relationship Id="rId1120" Type="http://schemas.openxmlformats.org/officeDocument/2006/relationships/image" Target="../media/image468.jpeg"/><Relationship Id="rId1218" Type="http://schemas.openxmlformats.org/officeDocument/2006/relationships/hyperlink" Target="https://img.acewear.ru/1400/28c/28c7bd9f-e201-47f0-afca-85bb5d369fc4.jpg" TargetMode="External"/><Relationship Id="rId1425" Type="http://schemas.openxmlformats.org/officeDocument/2006/relationships/hyperlink" Target="https://img.acewear.ru/1400/6c8/6c89daca-598d-401a-bf1a-3c6056c332ff.jpg" TargetMode="External"/><Relationship Id="rId227" Type="http://schemas.openxmlformats.org/officeDocument/2006/relationships/hyperlink" Target="https://img.acewear.ru/1400/4ce/4ce2eaa6-bdba-4f07-9f7f-f831afdaf5fa.jpg" TargetMode="External"/><Relationship Id="rId781" Type="http://schemas.openxmlformats.org/officeDocument/2006/relationships/hyperlink" Target="https://img.acewear.ru/1400/b19/b19d54d0-4058-4bfc-b089-8562783d2691.jpg" TargetMode="External"/><Relationship Id="rId879" Type="http://schemas.openxmlformats.org/officeDocument/2006/relationships/image" Target="../media/image366.jpeg"/><Relationship Id="rId1632" Type="http://schemas.openxmlformats.org/officeDocument/2006/relationships/hyperlink" Target="https://img.acewear.ru/1400/ce8/ce822083-5616-4f84-9256-9c828400bd71.jpg" TargetMode="External"/><Relationship Id="rId434" Type="http://schemas.openxmlformats.org/officeDocument/2006/relationships/hyperlink" Target="https://img.acewear.ru/1400/e1c/e1cf1f0e-7f70-4317-a4fb-61accb07b45b.jpg" TargetMode="External"/><Relationship Id="rId641" Type="http://schemas.openxmlformats.org/officeDocument/2006/relationships/hyperlink" Target="https://img.acewear.ru/1400/dfe/dfe3bcb1-e193-40fc-a2ec-218ca4e0add0.jpg" TargetMode="External"/><Relationship Id="rId739" Type="http://schemas.openxmlformats.org/officeDocument/2006/relationships/image" Target="../media/image306.jpeg"/><Relationship Id="rId1064" Type="http://schemas.openxmlformats.org/officeDocument/2006/relationships/image" Target="../media/image442.jpeg"/><Relationship Id="rId1271" Type="http://schemas.openxmlformats.org/officeDocument/2006/relationships/image" Target="../media/image534.jpeg"/><Relationship Id="rId1369" Type="http://schemas.openxmlformats.org/officeDocument/2006/relationships/hyperlink" Target="https://img.acewear.ru/1400/0e3/0e3e6b65-d967-4741-a249-114e45f49b3c.jpg" TargetMode="External"/><Relationship Id="rId1576" Type="http://schemas.openxmlformats.org/officeDocument/2006/relationships/hyperlink" Target="https://img.acewear.ru/1400/037/0377afc6-f689-4a46-84b0-5316a9ece3f0.jpg" TargetMode="External"/><Relationship Id="rId280" Type="http://schemas.openxmlformats.org/officeDocument/2006/relationships/hyperlink" Target="https://img.acewear.ru/1400/f65/f65ee7b6-6abf-4dd8-b18e-8bec2e0c65aa.jpg" TargetMode="External"/><Relationship Id="rId501" Type="http://schemas.openxmlformats.org/officeDocument/2006/relationships/image" Target="../media/image215.jpeg"/><Relationship Id="rId946" Type="http://schemas.openxmlformats.org/officeDocument/2006/relationships/hyperlink" Target="https://img.acewear.ru/1400/0aa/0aa0c40e-1074-4d50-a472-7b00619ed71e.jpg" TargetMode="External"/><Relationship Id="rId1131" Type="http://schemas.openxmlformats.org/officeDocument/2006/relationships/hyperlink" Target="https://img.acewear.ru/1400/d97/d978ba12-e500-41d0-8a12-7de8a9e83d8d.jpg" TargetMode="External"/><Relationship Id="rId1229" Type="http://schemas.openxmlformats.org/officeDocument/2006/relationships/image" Target="../media/image519.jpeg"/><Relationship Id="rId1783" Type="http://schemas.openxmlformats.org/officeDocument/2006/relationships/hyperlink" Target="https://img.acewear.ru/1400/eb6/eb63732c-418f-4c39-b14d-1cb8cf38ede6.jpg" TargetMode="External"/><Relationship Id="rId75" Type="http://schemas.openxmlformats.org/officeDocument/2006/relationships/hyperlink" Target="https://img.acewear.ru/1400/48d/48dde4ad-b900-4cc2-a5a8-f54546dfb7ac.jpg" TargetMode="External"/><Relationship Id="rId140" Type="http://schemas.openxmlformats.org/officeDocument/2006/relationships/image" Target="../media/image63.jpeg"/><Relationship Id="rId378" Type="http://schemas.openxmlformats.org/officeDocument/2006/relationships/hyperlink" Target="https://img.acewear.ru/1400/a66/a66f06bd-9512-46f4-9f8f-7d41634e8d11.jpg" TargetMode="External"/><Relationship Id="rId585" Type="http://schemas.openxmlformats.org/officeDocument/2006/relationships/hyperlink" Target="https://img.acewear.ru/1400/395/3950405d-5675-4077-aaec-df76465edb8c.jpg" TargetMode="External"/><Relationship Id="rId792" Type="http://schemas.openxmlformats.org/officeDocument/2006/relationships/hyperlink" Target="https://img.acewear.ru/1400/099/099cddf3-d4d0-4a45-8331-c024247b086e.jpg" TargetMode="External"/><Relationship Id="rId806" Type="http://schemas.openxmlformats.org/officeDocument/2006/relationships/hyperlink" Target="https://img.acewear.ru/1400/d23/d23b81a6-d38e-4c5a-83f3-f2e4e837ed8b.jpg" TargetMode="External"/><Relationship Id="rId1436" Type="http://schemas.openxmlformats.org/officeDocument/2006/relationships/hyperlink" Target="https://img.acewear.ru/1400/169/169166b8-518a-41a1-84dc-5e4d2693d4b9.jpg" TargetMode="External"/><Relationship Id="rId1643" Type="http://schemas.openxmlformats.org/officeDocument/2006/relationships/image" Target="../media/image682.jpeg"/><Relationship Id="rId6" Type="http://schemas.openxmlformats.org/officeDocument/2006/relationships/image" Target="../media/image3.jpeg"/><Relationship Id="rId238" Type="http://schemas.openxmlformats.org/officeDocument/2006/relationships/image" Target="../media/image106.jpeg"/><Relationship Id="rId445" Type="http://schemas.openxmlformats.org/officeDocument/2006/relationships/image" Target="../media/image196.jpeg"/><Relationship Id="rId652" Type="http://schemas.openxmlformats.org/officeDocument/2006/relationships/hyperlink" Target="https://img.acewear.ru/1400/c96/c96b2360-2fde-4696-bd00-501976242018.jpg" TargetMode="External"/><Relationship Id="rId1075" Type="http://schemas.openxmlformats.org/officeDocument/2006/relationships/hyperlink" Target="https://img.acewear.ru/1400/daf/dafa81b5-3068-4b40-b91b-66758658d9a4.jpg" TargetMode="External"/><Relationship Id="rId1282" Type="http://schemas.openxmlformats.org/officeDocument/2006/relationships/hyperlink" Target="https://img.acewear.ru/1400/1b1/1b1345bf-317c-4539-8918-51cc1d07f7da.jpg" TargetMode="External"/><Relationship Id="rId1503" Type="http://schemas.openxmlformats.org/officeDocument/2006/relationships/image" Target="../media/image626.jpeg"/><Relationship Id="rId1710" Type="http://schemas.openxmlformats.org/officeDocument/2006/relationships/hyperlink" Target="https://img.acewear.ru/1400/6cf/6cfd4382-a451-46f9-a70b-dce9bcbb0b36.jpg" TargetMode="External"/><Relationship Id="rId291" Type="http://schemas.openxmlformats.org/officeDocument/2006/relationships/image" Target="../media/image125.jpeg"/><Relationship Id="rId305" Type="http://schemas.openxmlformats.org/officeDocument/2006/relationships/image" Target="../media/image132.jpeg"/><Relationship Id="rId512" Type="http://schemas.openxmlformats.org/officeDocument/2006/relationships/hyperlink" Target="https://img.acewear.ru/1400/283/2831a545-d91a-4c00-89d6-487b5ca8b836.jpg" TargetMode="External"/><Relationship Id="rId957" Type="http://schemas.openxmlformats.org/officeDocument/2006/relationships/hyperlink" Target="https://img.acewear.ru/1400/cef/cefeea2c-e1c0-485f-a774-895fcada174f.jpg" TargetMode="External"/><Relationship Id="rId1142" Type="http://schemas.openxmlformats.org/officeDocument/2006/relationships/image" Target="../media/image479.jpeg"/><Relationship Id="rId1587" Type="http://schemas.openxmlformats.org/officeDocument/2006/relationships/image" Target="../media/image661.jpeg"/><Relationship Id="rId1794" Type="http://schemas.openxmlformats.org/officeDocument/2006/relationships/image" Target="../media/image740.jpeg"/><Relationship Id="rId86" Type="http://schemas.openxmlformats.org/officeDocument/2006/relationships/hyperlink" Target="https://img.acewear.ru/1400/b54/b54d4f5c-361a-4505-b0b5-922d4b77c909.jpg" TargetMode="External"/><Relationship Id="rId151" Type="http://schemas.openxmlformats.org/officeDocument/2006/relationships/hyperlink" Target="https://img.acewear.ru/1400/6c5/6c563182-ba41-4c8b-a15d-035e20ca8c7c.jpg" TargetMode="External"/><Relationship Id="rId389" Type="http://schemas.openxmlformats.org/officeDocument/2006/relationships/image" Target="../media/image168.jpeg"/><Relationship Id="rId596" Type="http://schemas.openxmlformats.org/officeDocument/2006/relationships/image" Target="../media/image250.jpeg"/><Relationship Id="rId817" Type="http://schemas.openxmlformats.org/officeDocument/2006/relationships/image" Target="../media/image342.jpeg"/><Relationship Id="rId1002" Type="http://schemas.openxmlformats.org/officeDocument/2006/relationships/hyperlink" Target="https://img.acewear.ru/1400/053/05331c1b-b788-4c91-858e-9686bf9ac557.jpg" TargetMode="External"/><Relationship Id="rId1447" Type="http://schemas.openxmlformats.org/officeDocument/2006/relationships/hyperlink" Target="https://img.acewear.ru/1400/5ab/5ab31c56-a0d4-409b-8055-f237a27bf5f8.jpg" TargetMode="External"/><Relationship Id="rId1654" Type="http://schemas.openxmlformats.org/officeDocument/2006/relationships/hyperlink" Target="https://img.acewear.ru/1400/c11/c11550e5-8c53-42a3-829f-f599b46abce1.jpg" TargetMode="External"/><Relationship Id="rId249" Type="http://schemas.openxmlformats.org/officeDocument/2006/relationships/hyperlink" Target="https://img.acewear.ru/1400/c4f/c4fbd888-007d-4bd4-a284-0d31b017e920.jpg" TargetMode="External"/><Relationship Id="rId456" Type="http://schemas.openxmlformats.org/officeDocument/2006/relationships/hyperlink" Target="https://img.acewear.ru/1400/552/5522f81a-3661-49ab-abb9-7f07223ce64d.jpg" TargetMode="External"/><Relationship Id="rId663" Type="http://schemas.openxmlformats.org/officeDocument/2006/relationships/image" Target="../media/image271.jpeg"/><Relationship Id="rId870" Type="http://schemas.openxmlformats.org/officeDocument/2006/relationships/hyperlink" Target="https://img.acewear.ru/1400/a1a/a1a9befc-63c6-4256-a93b-2e17d02c5b58.jpg" TargetMode="External"/><Relationship Id="rId1086" Type="http://schemas.openxmlformats.org/officeDocument/2006/relationships/image" Target="../media/image451.jpeg"/><Relationship Id="rId1293" Type="http://schemas.openxmlformats.org/officeDocument/2006/relationships/hyperlink" Target="https://img.acewear.ru/1400/cbd/cbd21965-7d25-4a13-bc91-e554bfb582b8.jpg" TargetMode="External"/><Relationship Id="rId1307" Type="http://schemas.openxmlformats.org/officeDocument/2006/relationships/hyperlink" Target="https://img.acewear.ru/1400/035/03557566-2a49-470a-8b72-54a88df47174.jpg" TargetMode="External"/><Relationship Id="rId1514" Type="http://schemas.openxmlformats.org/officeDocument/2006/relationships/hyperlink" Target="https://img.acewear.ru/1400/773/7735443f-e20c-4755-a648-bd26aec3f94b.jpg" TargetMode="External"/><Relationship Id="rId1721" Type="http://schemas.openxmlformats.org/officeDocument/2006/relationships/image" Target="../media/image712.jpeg"/><Relationship Id="rId13" Type="http://schemas.openxmlformats.org/officeDocument/2006/relationships/hyperlink" Target="https://img.acewear.ru/1400/0f1/0f1987b9-9c96-4e85-aa76-3b198c637b97.jpg" TargetMode="External"/><Relationship Id="rId109" Type="http://schemas.openxmlformats.org/officeDocument/2006/relationships/image" Target="../media/image50.jpeg"/><Relationship Id="rId316" Type="http://schemas.openxmlformats.org/officeDocument/2006/relationships/hyperlink" Target="https://img.acewear.ru/1400/eb2/eb26a797-67b6-46ec-89a8-0fb417b0f77a.jpg" TargetMode="External"/><Relationship Id="rId523" Type="http://schemas.openxmlformats.org/officeDocument/2006/relationships/image" Target="../media/image226.jpeg"/><Relationship Id="rId968" Type="http://schemas.openxmlformats.org/officeDocument/2006/relationships/hyperlink" Target="https://img.acewear.ru/1400/d19/d1992f2d-e6c0-4c53-8b49-82c6e6f2a9d5.jpg" TargetMode="External"/><Relationship Id="rId1153" Type="http://schemas.openxmlformats.org/officeDocument/2006/relationships/hyperlink" Target="https://img.acewear.ru/1400/9e9/9e958236-10c3-47ee-adf6-46a1c4964529.jpg" TargetMode="External"/><Relationship Id="rId1598" Type="http://schemas.openxmlformats.org/officeDocument/2006/relationships/hyperlink" Target="https://img.acewear.ru/1400/112/112ecb03-b109-4008-a8e2-3cbf90e5316a.jpg" TargetMode="External"/><Relationship Id="rId97" Type="http://schemas.openxmlformats.org/officeDocument/2006/relationships/image" Target="../media/image44.jpeg"/><Relationship Id="rId730" Type="http://schemas.openxmlformats.org/officeDocument/2006/relationships/hyperlink" Target="https://img.acewear.ru/1400/7fd/7fd01128-d86d-4886-8f54-460cb91776c1.jpg" TargetMode="External"/><Relationship Id="rId828" Type="http://schemas.openxmlformats.org/officeDocument/2006/relationships/hyperlink" Target="https://img.acewear.ru/1400/50a/50a272c7-1f5c-4d3f-897b-e0072dd3d83d.jpg" TargetMode="External"/><Relationship Id="rId1013" Type="http://schemas.openxmlformats.org/officeDocument/2006/relationships/hyperlink" Target="https://img.acewear.ru/1400/8d3/8d37dc14-4100-4448-91b8-2ee71e9e464f.jpg" TargetMode="External"/><Relationship Id="rId1360" Type="http://schemas.openxmlformats.org/officeDocument/2006/relationships/image" Target="../media/image564.jpeg"/><Relationship Id="rId1458" Type="http://schemas.openxmlformats.org/officeDocument/2006/relationships/image" Target="../media/image609.jpeg"/><Relationship Id="rId1665" Type="http://schemas.openxmlformats.org/officeDocument/2006/relationships/image" Target="../media/image693.jpeg"/><Relationship Id="rId162" Type="http://schemas.openxmlformats.org/officeDocument/2006/relationships/image" Target="../media/image74.jpeg"/><Relationship Id="rId467" Type="http://schemas.openxmlformats.org/officeDocument/2006/relationships/image" Target="../media/image204.jpeg"/><Relationship Id="rId1097" Type="http://schemas.openxmlformats.org/officeDocument/2006/relationships/hyperlink" Target="https://img.acewear.ru/1400/53e/53ea47c4-74b8-48b5-bd0f-454ca8ac9e31.jpg" TargetMode="External"/><Relationship Id="rId1220" Type="http://schemas.openxmlformats.org/officeDocument/2006/relationships/hyperlink" Target="https://img.acewear.ru/1400/a50/a501cd23-4c60-4700-82c8-0491a350b413.jpg" TargetMode="External"/><Relationship Id="rId1318" Type="http://schemas.openxmlformats.org/officeDocument/2006/relationships/hyperlink" Target="https://img.acewear.ru/1400/348/34839c8b-39d6-4163-a7c0-0c5350918a5f.jpg" TargetMode="External"/><Relationship Id="rId1525" Type="http://schemas.openxmlformats.org/officeDocument/2006/relationships/image" Target="../media/image637.jpeg"/><Relationship Id="rId674" Type="http://schemas.openxmlformats.org/officeDocument/2006/relationships/hyperlink" Target="https://img.acewear.ru/1400/a18/a1885090-5518-4cdf-8d18-aa9907399ada.jpg" TargetMode="External"/><Relationship Id="rId881" Type="http://schemas.openxmlformats.org/officeDocument/2006/relationships/image" Target="../media/image367.jpeg"/><Relationship Id="rId979" Type="http://schemas.openxmlformats.org/officeDocument/2006/relationships/image" Target="../media/image407.jpeg"/><Relationship Id="rId1732" Type="http://schemas.openxmlformats.org/officeDocument/2006/relationships/hyperlink" Target="https://img.acewear.ru/1400/0d7/0d7d3ea9-ac43-497a-bc8e-5a2dd06a50ea.jpg" TargetMode="External"/><Relationship Id="rId24" Type="http://schemas.openxmlformats.org/officeDocument/2006/relationships/image" Target="../media/image12.jpeg"/><Relationship Id="rId327" Type="http://schemas.openxmlformats.org/officeDocument/2006/relationships/hyperlink" Target="https://img.acewear.ru/1400/ed1/ed1fee77-4e55-422e-a885-306fa241f206.jpg" TargetMode="External"/><Relationship Id="rId534" Type="http://schemas.openxmlformats.org/officeDocument/2006/relationships/hyperlink" Target="https://img.acewear.ru/1400/49d/49dc29ef-d670-4b9a-9d8d-559099389980.jpg" TargetMode="External"/><Relationship Id="rId741" Type="http://schemas.openxmlformats.org/officeDocument/2006/relationships/image" Target="../media/image307.jpeg"/><Relationship Id="rId839" Type="http://schemas.openxmlformats.org/officeDocument/2006/relationships/image" Target="../media/image353.jpeg"/><Relationship Id="rId1164" Type="http://schemas.openxmlformats.org/officeDocument/2006/relationships/hyperlink" Target="https://img.acewear.ru/1400/6b7/6b74af78-08a8-41dc-8fb9-5216ed95f664.jpg" TargetMode="External"/><Relationship Id="rId1371" Type="http://schemas.openxmlformats.org/officeDocument/2006/relationships/hyperlink" Target="https://img.acewear.ru/1400/843/843498bf-48ff-4ee6-84e4-dfbdb30151b8.jpg" TargetMode="External"/><Relationship Id="rId1469" Type="http://schemas.openxmlformats.org/officeDocument/2006/relationships/hyperlink" Target="https://img.acewear.ru/1400/916/9168b4fb-4f4b-45c8-b134-faf01e6c701d.jpg" TargetMode="External"/><Relationship Id="rId173" Type="http://schemas.openxmlformats.org/officeDocument/2006/relationships/hyperlink" Target="https://img.acewear.ru/1400/e95/e9574c23-a872-432e-8556-6a25e13c7975.jpg" TargetMode="External"/><Relationship Id="rId380" Type="http://schemas.openxmlformats.org/officeDocument/2006/relationships/hyperlink" Target="https://img.acewear.ru/1400/16d/16d1dda3-42e7-4b0a-a158-c64226a9bc1c.jpg" TargetMode="External"/><Relationship Id="rId601" Type="http://schemas.openxmlformats.org/officeDocument/2006/relationships/hyperlink" Target="https://img.acewear.ru/1400/ccf/ccfa38a9-3f39-4ca5-bd45-af5c5282250e.jpg" TargetMode="External"/><Relationship Id="rId1024" Type="http://schemas.openxmlformats.org/officeDocument/2006/relationships/image" Target="../media/image422.jpeg"/><Relationship Id="rId1231" Type="http://schemas.openxmlformats.org/officeDocument/2006/relationships/image" Target="../media/image520.jpeg"/><Relationship Id="rId1676" Type="http://schemas.openxmlformats.org/officeDocument/2006/relationships/hyperlink" Target="https://img.acewear.ru/1400/d31/d31fae87-31f1-4c3b-8a0b-60c6554c52b4.jpg" TargetMode="External"/><Relationship Id="rId240" Type="http://schemas.openxmlformats.org/officeDocument/2006/relationships/image" Target="../media/image107.jpeg"/><Relationship Id="rId478" Type="http://schemas.openxmlformats.org/officeDocument/2006/relationships/hyperlink" Target="https://img.acewear.ru/1400/a3e/a3e4876a-d8d5-4dd6-94ae-b3dd177eb141.jpg" TargetMode="External"/><Relationship Id="rId685" Type="http://schemas.openxmlformats.org/officeDocument/2006/relationships/image" Target="../media/image282.jpeg"/><Relationship Id="rId892" Type="http://schemas.openxmlformats.org/officeDocument/2006/relationships/hyperlink" Target="https://img.acewear.ru/1400/5fc/5fc628b5-6389-4c5e-ab97-297301eaef14.jpg" TargetMode="External"/><Relationship Id="rId906" Type="http://schemas.openxmlformats.org/officeDocument/2006/relationships/hyperlink" Target="https://img.acewear.ru/1400/858/8584dd17-276c-46f7-8020-e65c3026dd67.jpg" TargetMode="External"/><Relationship Id="rId1329" Type="http://schemas.openxmlformats.org/officeDocument/2006/relationships/hyperlink" Target="https://img.acewear.ru/1400/9b4/9b490829-cde6-4b39-8c7d-91ca7385187a.jpg" TargetMode="External"/><Relationship Id="rId1536" Type="http://schemas.openxmlformats.org/officeDocument/2006/relationships/hyperlink" Target="https://img.acewear.ru/1400/b25/b25df487-6e90-465c-a6e9-27f7d68b4a1d.jpg" TargetMode="External"/><Relationship Id="rId1743" Type="http://schemas.openxmlformats.org/officeDocument/2006/relationships/hyperlink" Target="https://img.acewear.ru/1400/d43/d4338401-8555-4df7-bfb3-8e0112cbed99.jpg" TargetMode="External"/><Relationship Id="rId35" Type="http://schemas.openxmlformats.org/officeDocument/2006/relationships/hyperlink" Target="https://img.acewear.ru/1400/ffa/ffa0a833-f12c-44b7-b3a5-33f67ad3372c.jpg" TargetMode="External"/><Relationship Id="rId100" Type="http://schemas.openxmlformats.org/officeDocument/2006/relationships/hyperlink" Target="https://img.acewear.ru/1400/a81/a816d576-d6b3-4cf9-8dca-4bbe4c648acd.jpg" TargetMode="External"/><Relationship Id="rId338" Type="http://schemas.openxmlformats.org/officeDocument/2006/relationships/hyperlink" Target="https://img.acewear.ru/1400/64a/64ab4762-8f62-4e59-b26b-b277749bf1bd.jpg" TargetMode="External"/><Relationship Id="rId545" Type="http://schemas.openxmlformats.org/officeDocument/2006/relationships/image" Target="../media/image230.jpeg"/><Relationship Id="rId752" Type="http://schemas.openxmlformats.org/officeDocument/2006/relationships/hyperlink" Target="https://img.acewear.ru/1400/5df/5df1a961-595c-47e5-995b-80a9e85d2b32.jpg" TargetMode="External"/><Relationship Id="rId1175" Type="http://schemas.openxmlformats.org/officeDocument/2006/relationships/image" Target="../media/image492.jpeg"/><Relationship Id="rId1382" Type="http://schemas.openxmlformats.org/officeDocument/2006/relationships/image" Target="../media/image575.jpeg"/><Relationship Id="rId1603" Type="http://schemas.openxmlformats.org/officeDocument/2006/relationships/image" Target="../media/image667.jpeg"/><Relationship Id="rId184" Type="http://schemas.openxmlformats.org/officeDocument/2006/relationships/image" Target="../media/image85.jpeg"/><Relationship Id="rId391" Type="http://schemas.openxmlformats.org/officeDocument/2006/relationships/image" Target="../media/image169.jpeg"/><Relationship Id="rId405" Type="http://schemas.openxmlformats.org/officeDocument/2006/relationships/image" Target="../media/image176.jpeg"/><Relationship Id="rId612" Type="http://schemas.openxmlformats.org/officeDocument/2006/relationships/hyperlink" Target="https://img.acewear.ru/1400/499/4990d25c-8e27-44f7-91e1-21bbe666823e.jpg" TargetMode="External"/><Relationship Id="rId1035" Type="http://schemas.openxmlformats.org/officeDocument/2006/relationships/hyperlink" Target="https://img.acewear.ru/1400/c2a/c2ad3f27-0e61-4a7c-9318-0f3156b2865d.jpg" TargetMode="External"/><Relationship Id="rId1242" Type="http://schemas.openxmlformats.org/officeDocument/2006/relationships/hyperlink" Target="https://img.acewear.ru/1400/55f/55f5ed14-7e2d-4c4e-a5f8-f5e043e67c2c.jpg" TargetMode="External"/><Relationship Id="rId1687" Type="http://schemas.openxmlformats.org/officeDocument/2006/relationships/hyperlink" Target="https://img.acewear.ru/1400/11e/11e6e351-0c94-4da4-9731-3f5aae4b017e.jpg" TargetMode="External"/><Relationship Id="rId251" Type="http://schemas.openxmlformats.org/officeDocument/2006/relationships/hyperlink" Target="https://img.acewear.ru/1400/60a/60ab2265-e505-4ed5-ae1e-81c58e343026.jpg" TargetMode="External"/><Relationship Id="rId489" Type="http://schemas.openxmlformats.org/officeDocument/2006/relationships/image" Target="../media/image212.jpeg"/><Relationship Id="rId696" Type="http://schemas.openxmlformats.org/officeDocument/2006/relationships/hyperlink" Target="https://img.acewear.ru/1400/ac5/ac50770b-50fb-40ac-a269-6d83b44d0b98.jpg" TargetMode="External"/><Relationship Id="rId917" Type="http://schemas.openxmlformats.org/officeDocument/2006/relationships/hyperlink" Target="https://img.acewear.ru/1400/9c1/9c1a793c-8edb-4c71-956b-f702572a600d.jpg" TargetMode="External"/><Relationship Id="rId1102" Type="http://schemas.openxmlformats.org/officeDocument/2006/relationships/image" Target="../media/image459.jpeg"/><Relationship Id="rId1547" Type="http://schemas.openxmlformats.org/officeDocument/2006/relationships/image" Target="../media/image643.jpeg"/><Relationship Id="rId1754" Type="http://schemas.openxmlformats.org/officeDocument/2006/relationships/image" Target="../media/image722.jpeg"/><Relationship Id="rId46" Type="http://schemas.openxmlformats.org/officeDocument/2006/relationships/image" Target="../media/image23.jpeg"/><Relationship Id="rId349" Type="http://schemas.openxmlformats.org/officeDocument/2006/relationships/hyperlink" Target="https://img.acewear.ru/1400/0c3/0c3d78b6-0165-46a2-9bde-9071f97ee451.jpg" TargetMode="External"/><Relationship Id="rId556" Type="http://schemas.openxmlformats.org/officeDocument/2006/relationships/hyperlink" Target="https://img.acewear.ru/1400/444/4442894d-33a2-40c7-bc8f-323c0a482a69.jpg" TargetMode="External"/><Relationship Id="rId763" Type="http://schemas.openxmlformats.org/officeDocument/2006/relationships/image" Target="../media/image318.jpeg"/><Relationship Id="rId1186" Type="http://schemas.openxmlformats.org/officeDocument/2006/relationships/hyperlink" Target="https://img.acewear.ru/1400/5ce/5ce14ca0-38dc-4822-abe4-173279dd044c.jpg" TargetMode="External"/><Relationship Id="rId1393" Type="http://schemas.openxmlformats.org/officeDocument/2006/relationships/hyperlink" Target="https://img.acewear.ru/1400/c8a/c8ac1873-7e9b-45b7-b987-ff80c48fec68.jpg" TargetMode="External"/><Relationship Id="rId1407" Type="http://schemas.openxmlformats.org/officeDocument/2006/relationships/hyperlink" Target="https://img.acewear.ru/1400/980/980ee3f4-ca4f-4098-80b9-b6e9f4b9ea6e.jpg" TargetMode="External"/><Relationship Id="rId1614" Type="http://schemas.openxmlformats.org/officeDocument/2006/relationships/hyperlink" Target="https://img.acewear.ru/1400/eba/eba0ce2a-934b-4244-9a2d-6f6d1e664ce1.jpg" TargetMode="External"/><Relationship Id="rId111" Type="http://schemas.openxmlformats.org/officeDocument/2006/relationships/image" Target="../media/image51.jpeg"/><Relationship Id="rId195" Type="http://schemas.openxmlformats.org/officeDocument/2006/relationships/hyperlink" Target="https://img.acewear.ru/1400/28c/28cab5e1-7478-4d65-bd7f-0d01fd7e51c7.jpg" TargetMode="External"/><Relationship Id="rId209" Type="http://schemas.openxmlformats.org/officeDocument/2006/relationships/hyperlink" Target="https://img.acewear.ru/1400/dd9/dd987050-fda0-4caa-a9bb-1dedae15c92d.jpg" TargetMode="External"/><Relationship Id="rId416" Type="http://schemas.openxmlformats.org/officeDocument/2006/relationships/hyperlink" Target="https://img.acewear.ru/1400/023/023b9b4b-99a8-4a2d-9a93-477d9fff8802.jpg" TargetMode="External"/><Relationship Id="rId970" Type="http://schemas.openxmlformats.org/officeDocument/2006/relationships/hyperlink" Target="https://img.acewear.ru/1400/e2f/e2f37a0c-3638-4437-9899-d73223cde5cf.jpg" TargetMode="External"/><Relationship Id="rId1046" Type="http://schemas.openxmlformats.org/officeDocument/2006/relationships/image" Target="../media/image433.jpeg"/><Relationship Id="rId1253" Type="http://schemas.openxmlformats.org/officeDocument/2006/relationships/image" Target="../media/image527.jpeg"/><Relationship Id="rId1698" Type="http://schemas.openxmlformats.org/officeDocument/2006/relationships/image" Target="../media/image703.jpeg"/><Relationship Id="rId623" Type="http://schemas.openxmlformats.org/officeDocument/2006/relationships/hyperlink" Target="https://img.acewear.ru/1400/940/940d8935-e017-4fa4-9945-728f9b1db1fc.jpg" TargetMode="External"/><Relationship Id="rId830" Type="http://schemas.openxmlformats.org/officeDocument/2006/relationships/hyperlink" Target="https://img.acewear.ru/1400/540/54014ec0-b9f8-4118-b285-23745c4cde44.jpg" TargetMode="External"/><Relationship Id="rId928" Type="http://schemas.openxmlformats.org/officeDocument/2006/relationships/hyperlink" Target="https://img.acewear.ru/1400/fc1/fc1886cf-e43f-43d0-bf4d-baa55d2f2d96.jpg" TargetMode="External"/><Relationship Id="rId1460" Type="http://schemas.openxmlformats.org/officeDocument/2006/relationships/hyperlink" Target="https://img.acewear.ru/1400/2e7/2e7656c8-1479-466a-89db-03d34ef7f348.jpg" TargetMode="External"/><Relationship Id="rId1558" Type="http://schemas.openxmlformats.org/officeDocument/2006/relationships/hyperlink" Target="https://img.acewear.ru/1400/43e/43e8b4c9-4b92-4698-bd73-28e796d7718c.jpg" TargetMode="External"/><Relationship Id="rId1765" Type="http://schemas.openxmlformats.org/officeDocument/2006/relationships/hyperlink" Target="https://img.acewear.ru/1400/02b/02b8ad32-55ac-4db9-85aa-7fefa7b8e72c.jpg" TargetMode="External"/><Relationship Id="rId57" Type="http://schemas.openxmlformats.org/officeDocument/2006/relationships/hyperlink" Target="https://img.acewear.ru/1400/d5e/d5eba815-2e50-487d-97d4-bee0b2ea3c86.jpg" TargetMode="External"/><Relationship Id="rId262" Type="http://schemas.openxmlformats.org/officeDocument/2006/relationships/hyperlink" Target="https://img.acewear.ru/1400/c9b/c9b6670a-96b1-4a45-bd7e-6bec00f4a3d2.jpg" TargetMode="External"/><Relationship Id="rId567" Type="http://schemas.openxmlformats.org/officeDocument/2006/relationships/hyperlink" Target="https://img.acewear.ru/1400/449/449c9581-efc1-494e-8eb8-7a2b207cef11.jpg" TargetMode="External"/><Relationship Id="rId1113" Type="http://schemas.openxmlformats.org/officeDocument/2006/relationships/hyperlink" Target="https://img.acewear.ru/1400/e5c/e5c1b47d-4703-4ad2-a7e7-8f18605eca8a.jpg" TargetMode="External"/><Relationship Id="rId1197" Type="http://schemas.openxmlformats.org/officeDocument/2006/relationships/image" Target="../media/image503.jpeg"/><Relationship Id="rId1320" Type="http://schemas.openxmlformats.org/officeDocument/2006/relationships/hyperlink" Target="https://img.acewear.ru/1400/6b5/6b553c9d-14c4-4770-a66c-9239a490a326.jpg" TargetMode="External"/><Relationship Id="rId1418" Type="http://schemas.openxmlformats.org/officeDocument/2006/relationships/image" Target="../media/image593.jpeg"/><Relationship Id="rId122" Type="http://schemas.openxmlformats.org/officeDocument/2006/relationships/hyperlink" Target="https://img.acewear.ru/1400/d9f/d9f6e6fb-40c9-44ce-9d00-8a0d04a15162.jpg" TargetMode="External"/><Relationship Id="rId774" Type="http://schemas.openxmlformats.org/officeDocument/2006/relationships/hyperlink" Target="https://img.acewear.ru/1400/881/88161c1e-2237-4af1-8d9e-b3d429ef7db2.jpg" TargetMode="External"/><Relationship Id="rId981" Type="http://schemas.openxmlformats.org/officeDocument/2006/relationships/image" Target="../media/image408.jpeg"/><Relationship Id="rId1057" Type="http://schemas.openxmlformats.org/officeDocument/2006/relationships/hyperlink" Target="https://img.acewear.ru/1400/54a/54a7fa18-d1f3-42ca-aefe-e0d0c6e39efe.jpg" TargetMode="External"/><Relationship Id="rId1625" Type="http://schemas.openxmlformats.org/officeDocument/2006/relationships/image" Target="../media/image678.jpeg"/><Relationship Id="rId427" Type="http://schemas.openxmlformats.org/officeDocument/2006/relationships/image" Target="../media/image187.jpeg"/><Relationship Id="rId634" Type="http://schemas.openxmlformats.org/officeDocument/2006/relationships/image" Target="../media/image263.jpeg"/><Relationship Id="rId841" Type="http://schemas.openxmlformats.org/officeDocument/2006/relationships/image" Target="../media/image354.jpeg"/><Relationship Id="rId1264" Type="http://schemas.openxmlformats.org/officeDocument/2006/relationships/hyperlink" Target="https://img.acewear.ru/1400/157/157ea608-cb15-4fdf-a53f-a6b6f26fa001.jpg" TargetMode="External"/><Relationship Id="rId1471" Type="http://schemas.openxmlformats.org/officeDocument/2006/relationships/hyperlink" Target="https://img.acewear.ru/1400/ca6/ca67e120-7b33-4171-b016-4948e1e05c94.jpg" TargetMode="External"/><Relationship Id="rId1569" Type="http://schemas.openxmlformats.org/officeDocument/2006/relationships/hyperlink" Target="https://img.acewear.ru/1400/cc7/cc7b6803-69c9-4f0e-a17b-c082249ed01f.jpg" TargetMode="External"/><Relationship Id="rId273" Type="http://schemas.openxmlformats.org/officeDocument/2006/relationships/image" Target="../media/image121.jpeg"/><Relationship Id="rId480" Type="http://schemas.openxmlformats.org/officeDocument/2006/relationships/hyperlink" Target="https://img.acewear.ru/1400/e59/e59f7492-df97-4960-a236-4b45897158bd.jpg" TargetMode="External"/><Relationship Id="rId701" Type="http://schemas.openxmlformats.org/officeDocument/2006/relationships/image" Target="../media/image290.jpeg"/><Relationship Id="rId939" Type="http://schemas.openxmlformats.org/officeDocument/2006/relationships/image" Target="../media/image393.jpeg"/><Relationship Id="rId1124" Type="http://schemas.openxmlformats.org/officeDocument/2006/relationships/image" Target="../media/image470.jpeg"/><Relationship Id="rId1331" Type="http://schemas.openxmlformats.org/officeDocument/2006/relationships/hyperlink" Target="https://img.acewear.ru/1400/4a4/4a42e8d8-dff4-4bbe-9fbd-18f66cde2679.jpg" TargetMode="External"/><Relationship Id="rId1776" Type="http://schemas.openxmlformats.org/officeDocument/2006/relationships/image" Target="../media/image731.jpeg"/><Relationship Id="rId68" Type="http://schemas.openxmlformats.org/officeDocument/2006/relationships/image" Target="../media/image32.jpeg"/><Relationship Id="rId133" Type="http://schemas.openxmlformats.org/officeDocument/2006/relationships/hyperlink" Target="https://img.acewear.ru/1400/335/3359f200-fc64-4dfb-93d6-ce5180fb6d02.jpg" TargetMode="External"/><Relationship Id="rId340" Type="http://schemas.openxmlformats.org/officeDocument/2006/relationships/hyperlink" Target="https://img.acewear.ru/1400/68e/68ed7f4e-8deb-49bc-8f37-b2f59f1729be.jpg" TargetMode="External"/><Relationship Id="rId578" Type="http://schemas.openxmlformats.org/officeDocument/2006/relationships/image" Target="../media/image241.jpeg"/><Relationship Id="rId785" Type="http://schemas.openxmlformats.org/officeDocument/2006/relationships/hyperlink" Target="https://img.acewear.ru/1400/fe7/fe776b21-85bb-46c4-b4b6-ae00027f1f5f.jpg" TargetMode="External"/><Relationship Id="rId992" Type="http://schemas.openxmlformats.org/officeDocument/2006/relationships/hyperlink" Target="https://img.acewear.ru/1400/05c/05cbb64b-f2bc-4395-ae6f-fb9e7d59cad2.jpg" TargetMode="External"/><Relationship Id="rId1429" Type="http://schemas.openxmlformats.org/officeDocument/2006/relationships/hyperlink" Target="https://img.acewear.ru/1400/36d/36de9cb1-546d-4d5a-a0b9-c8b612fc2310.jpg" TargetMode="External"/><Relationship Id="rId1636" Type="http://schemas.openxmlformats.org/officeDocument/2006/relationships/hyperlink" Target="https://img.acewear.ru/1400/131/131d4211-ecbd-45c8-8e64-445c066a0343.jpg" TargetMode="External"/><Relationship Id="rId200" Type="http://schemas.openxmlformats.org/officeDocument/2006/relationships/image" Target="../media/image90.jpeg"/><Relationship Id="rId438" Type="http://schemas.openxmlformats.org/officeDocument/2006/relationships/hyperlink" Target="https://img.acewear.ru/1400/0db/0db4b75f-45aa-4c19-9d19-95d54ae433f4.jpg" TargetMode="External"/><Relationship Id="rId645" Type="http://schemas.openxmlformats.org/officeDocument/2006/relationships/hyperlink" Target="https://img.acewear.ru/1400/591/5918d565-9dab-4bc8-96b8-7e306d3abe47.jpg" TargetMode="External"/><Relationship Id="rId852" Type="http://schemas.openxmlformats.org/officeDocument/2006/relationships/hyperlink" Target="https://img.acewear.ru/1400/2d2/2d293fec-2774-4363-bd84-9d341cd7a591.jpg" TargetMode="External"/><Relationship Id="rId1068" Type="http://schemas.openxmlformats.org/officeDocument/2006/relationships/image" Target="../media/image444.jpeg"/><Relationship Id="rId1275" Type="http://schemas.openxmlformats.org/officeDocument/2006/relationships/image" Target="../media/image536.jpeg"/><Relationship Id="rId1482" Type="http://schemas.openxmlformats.org/officeDocument/2006/relationships/image" Target="../media/image617.jpeg"/><Relationship Id="rId1703" Type="http://schemas.openxmlformats.org/officeDocument/2006/relationships/hyperlink" Target="https://img.acewear.ru/1400/155/155dca6c-8df4-4ea4-b7a3-21a15233ae96.jpg" TargetMode="External"/><Relationship Id="rId284" Type="http://schemas.openxmlformats.org/officeDocument/2006/relationships/hyperlink" Target="https://img.acewear.ru/1400/209/209f2fa6-c9dd-4abb-a512-fbffdc57995e.jpg" TargetMode="External"/><Relationship Id="rId491" Type="http://schemas.openxmlformats.org/officeDocument/2006/relationships/hyperlink" Target="https://img.acewear.ru/1400/e93/e93feb26-0809-48ec-b725-d628ab502713.jpg" TargetMode="External"/><Relationship Id="rId505" Type="http://schemas.openxmlformats.org/officeDocument/2006/relationships/image" Target="../media/image217.jpeg"/><Relationship Id="rId712" Type="http://schemas.openxmlformats.org/officeDocument/2006/relationships/hyperlink" Target="https://img.acewear.ru/1400/830/83044d64-95f6-4685-95f6-e12f6fce1e5e.jpg" TargetMode="External"/><Relationship Id="rId1135" Type="http://schemas.openxmlformats.org/officeDocument/2006/relationships/hyperlink" Target="https://img.acewear.ru/1400/c86/c86f4ee6-918c-4ba8-8c8b-4488955b312a.jpg" TargetMode="External"/><Relationship Id="rId1342" Type="http://schemas.openxmlformats.org/officeDocument/2006/relationships/hyperlink" Target="https://img.acewear.ru/1400/4e2/4e204af9-ee79-4505-b79e-54d89a6bbdf7.jpg" TargetMode="External"/><Relationship Id="rId1787" Type="http://schemas.openxmlformats.org/officeDocument/2006/relationships/hyperlink" Target="https://img.acewear.ru/1400/92a/92a22010-7fa4-4d7d-8065-c2ee05513d9e.jpg" TargetMode="External"/><Relationship Id="rId79" Type="http://schemas.openxmlformats.org/officeDocument/2006/relationships/hyperlink" Target="https://img.acewear.ru/1400/d02/d024c898-ab46-4e8a-8236-1eec88bb54c4.jpg" TargetMode="External"/><Relationship Id="rId144" Type="http://schemas.openxmlformats.org/officeDocument/2006/relationships/image" Target="../media/image65.jpeg"/><Relationship Id="rId589" Type="http://schemas.openxmlformats.org/officeDocument/2006/relationships/hyperlink" Target="https://img.acewear.ru/1400/438/438a7b7c-c3cb-43cc-969c-a4ae849510de.jpg" TargetMode="External"/><Relationship Id="rId796" Type="http://schemas.openxmlformats.org/officeDocument/2006/relationships/hyperlink" Target="https://img.acewear.ru/1400/2ff/2ffc8186-c362-4b6b-b19e-15d3e6e8eccf.jpg" TargetMode="External"/><Relationship Id="rId1202" Type="http://schemas.openxmlformats.org/officeDocument/2006/relationships/hyperlink" Target="https://img.acewear.ru/1400/4a6/4a6b43d9-aed7-4eab-8f0f-96661b8760ed.jpg" TargetMode="External"/><Relationship Id="rId1647" Type="http://schemas.openxmlformats.org/officeDocument/2006/relationships/image" Target="../media/image684.jpeg"/><Relationship Id="rId351" Type="http://schemas.openxmlformats.org/officeDocument/2006/relationships/hyperlink" Target="https://img.acewear.ru/1400/d79/d7989901-bb34-4f52-8aea-41d69db813dd.jpg" TargetMode="External"/><Relationship Id="rId449" Type="http://schemas.openxmlformats.org/officeDocument/2006/relationships/image" Target="../media/image198.jpeg"/><Relationship Id="rId656" Type="http://schemas.openxmlformats.org/officeDocument/2006/relationships/hyperlink" Target="https://img.acewear.ru/1400/31e/31e21124-b340-4fc0-a43f-cb56d6d4e67c.jpg" TargetMode="External"/><Relationship Id="rId863" Type="http://schemas.openxmlformats.org/officeDocument/2006/relationships/image" Target="../media/image362.jpeg"/><Relationship Id="rId1079" Type="http://schemas.openxmlformats.org/officeDocument/2006/relationships/hyperlink" Target="https://img.acewear.ru/1400/1f3/1f3cbf10-d714-4ff5-8516-4a30a975a53f.jpg" TargetMode="External"/><Relationship Id="rId1286" Type="http://schemas.openxmlformats.org/officeDocument/2006/relationships/hyperlink" Target="https://img.acewear.ru/1400/504/504e3c96-243c-465d-bc32-9625571cef10.jpg" TargetMode="External"/><Relationship Id="rId1493" Type="http://schemas.openxmlformats.org/officeDocument/2006/relationships/image" Target="../media/image621.jpeg"/><Relationship Id="rId1507" Type="http://schemas.openxmlformats.org/officeDocument/2006/relationships/image" Target="../media/image628.jpeg"/><Relationship Id="rId1714" Type="http://schemas.openxmlformats.org/officeDocument/2006/relationships/hyperlink" Target="https://img.acewear.ru/1400/068/068c0c10-c99f-498d-af65-5d7ed6345074.jpg" TargetMode="External"/><Relationship Id="rId211" Type="http://schemas.openxmlformats.org/officeDocument/2006/relationships/hyperlink" Target="https://img.acewear.ru/1400/8a4/8a4bbc42-e168-4f30-80c0-738caa3fc6ff.jpg" TargetMode="External"/><Relationship Id="rId295" Type="http://schemas.openxmlformats.org/officeDocument/2006/relationships/image" Target="../media/image127.jpeg"/><Relationship Id="rId309" Type="http://schemas.openxmlformats.org/officeDocument/2006/relationships/image" Target="../media/image134.jpeg"/><Relationship Id="rId516" Type="http://schemas.openxmlformats.org/officeDocument/2006/relationships/hyperlink" Target="https://img.acewear.ru/1400/0dd/0ddf2220-4856-455c-b39d-2bfb9b4eb5bb.jpg" TargetMode="External"/><Relationship Id="rId1146" Type="http://schemas.openxmlformats.org/officeDocument/2006/relationships/image" Target="../media/image481.jpeg"/><Relationship Id="rId1798" Type="http://schemas.openxmlformats.org/officeDocument/2006/relationships/image" Target="../media/image742.jpeg"/><Relationship Id="rId723" Type="http://schemas.openxmlformats.org/officeDocument/2006/relationships/image" Target="../media/image301.jpeg"/><Relationship Id="rId930" Type="http://schemas.openxmlformats.org/officeDocument/2006/relationships/hyperlink" Target="https://img.acewear.ru/1400/826/8265a22f-b27b-4eb1-8a77-cbbf8818fde1.jpg" TargetMode="External"/><Relationship Id="rId1006" Type="http://schemas.openxmlformats.org/officeDocument/2006/relationships/hyperlink" Target="https://img.acewear.ru/1400/82f/82f01426-eb55-4fe3-bf2f-c7980c58f177.jpg" TargetMode="External"/><Relationship Id="rId1353" Type="http://schemas.openxmlformats.org/officeDocument/2006/relationships/hyperlink" Target="https://img.acewear.ru/1400/aa6/aa65913c-a2c7-4304-a2a7-98c10d242743.jpg" TargetMode="External"/><Relationship Id="rId1560" Type="http://schemas.openxmlformats.org/officeDocument/2006/relationships/hyperlink" Target="https://img.acewear.ru/1400/422/422fa6b8-5275-4409-b566-d679b20b1c8a.jpg" TargetMode="External"/><Relationship Id="rId1658" Type="http://schemas.openxmlformats.org/officeDocument/2006/relationships/hyperlink" Target="https://img.acewear.ru/1400/cb9/cb962ccd-b25c-421d-baca-684a1b01eac0.jpg" TargetMode="External"/><Relationship Id="rId155" Type="http://schemas.openxmlformats.org/officeDocument/2006/relationships/hyperlink" Target="https://img.acewear.ru/1400/546/5461d4c1-dc61-46fd-878b-55662079cf14.jpg" TargetMode="External"/><Relationship Id="rId362" Type="http://schemas.openxmlformats.org/officeDocument/2006/relationships/image" Target="../media/image157.jpeg"/><Relationship Id="rId1213" Type="http://schemas.openxmlformats.org/officeDocument/2006/relationships/image" Target="../media/image511.jpeg"/><Relationship Id="rId1297" Type="http://schemas.openxmlformats.org/officeDocument/2006/relationships/hyperlink" Target="https://img.acewear.ru/1400/be2/be20f34a-0d45-402c-9da1-725cab0976a5.jpg" TargetMode="External"/><Relationship Id="rId1420" Type="http://schemas.openxmlformats.org/officeDocument/2006/relationships/image" Target="../media/image594.jpeg"/><Relationship Id="rId1518" Type="http://schemas.openxmlformats.org/officeDocument/2006/relationships/hyperlink" Target="https://img.acewear.ru/1400/20d/20dc2cff-9025-42d6-b114-77e5dfdadfe9.jpg" TargetMode="External"/><Relationship Id="rId222" Type="http://schemas.openxmlformats.org/officeDocument/2006/relationships/image" Target="../media/image98.jpeg"/><Relationship Id="rId667" Type="http://schemas.openxmlformats.org/officeDocument/2006/relationships/image" Target="../media/image273.jpeg"/><Relationship Id="rId874" Type="http://schemas.openxmlformats.org/officeDocument/2006/relationships/hyperlink" Target="https://img.acewear.ru/1400/a44/a443331a-a2d0-414c-a609-41ca90a19c67.jpg" TargetMode="External"/><Relationship Id="rId1725" Type="http://schemas.openxmlformats.org/officeDocument/2006/relationships/hyperlink" Target="https://img.acewear.ru/1400/b3c/b3cd537d-5605-4ebc-b537-acf504c79b91.jpg" TargetMode="External"/><Relationship Id="rId17" Type="http://schemas.openxmlformats.org/officeDocument/2006/relationships/hyperlink" Target="https://img.acewear.ru/1400/e56/e5608fe2-806b-4a7f-a12b-1888f27ba2dd.jpg" TargetMode="External"/><Relationship Id="rId527" Type="http://schemas.openxmlformats.org/officeDocument/2006/relationships/image" Target="../media/image228.jpeg"/><Relationship Id="rId734" Type="http://schemas.openxmlformats.org/officeDocument/2006/relationships/hyperlink" Target="https://img.acewear.ru/1400/ada/ada80e94-6576-4bc6-ad75-e41ebfd0fd3b.jpg" TargetMode="External"/><Relationship Id="rId941" Type="http://schemas.openxmlformats.org/officeDocument/2006/relationships/image" Target="../media/image394.jpeg"/><Relationship Id="rId1157" Type="http://schemas.openxmlformats.org/officeDocument/2006/relationships/hyperlink" Target="https://img.acewear.ru/1400/cd0/cd0086f9-51ae-4451-ada2-868b8ffd5437.jpg" TargetMode="External"/><Relationship Id="rId1364" Type="http://schemas.openxmlformats.org/officeDocument/2006/relationships/image" Target="../media/image566.jpeg"/><Relationship Id="rId1571" Type="http://schemas.openxmlformats.org/officeDocument/2006/relationships/hyperlink" Target="https://img.acewear.ru/1400/a14/a1471653-c136-42d9-85a8-997479807c88.jpg" TargetMode="External"/><Relationship Id="rId70" Type="http://schemas.openxmlformats.org/officeDocument/2006/relationships/image" Target="../media/image33.jpeg"/><Relationship Id="rId166" Type="http://schemas.openxmlformats.org/officeDocument/2006/relationships/image" Target="../media/image76.jpeg"/><Relationship Id="rId373" Type="http://schemas.openxmlformats.org/officeDocument/2006/relationships/image" Target="../media/image160.jpeg"/><Relationship Id="rId580" Type="http://schemas.openxmlformats.org/officeDocument/2006/relationships/image" Target="../media/image242.jpeg"/><Relationship Id="rId801" Type="http://schemas.openxmlformats.org/officeDocument/2006/relationships/image" Target="../media/image334.jpeg"/><Relationship Id="rId1017" Type="http://schemas.openxmlformats.org/officeDocument/2006/relationships/hyperlink" Target="https://img.acewear.ru/1400/5f4/5f481758-d2a9-418c-ab76-a8d53dda8281.jpg" TargetMode="External"/><Relationship Id="rId1224" Type="http://schemas.openxmlformats.org/officeDocument/2006/relationships/hyperlink" Target="https://img.acewear.ru/1400/eb4/eb4956cc-95ad-4931-93b6-897aa150b424.jpg" TargetMode="External"/><Relationship Id="rId1431" Type="http://schemas.openxmlformats.org/officeDocument/2006/relationships/hyperlink" Target="https://img.acewear.ru/1400/7a6/7a6df4dd-deda-4043-a7e2-97f95edad056.jpg" TargetMode="External"/><Relationship Id="rId1669" Type="http://schemas.openxmlformats.org/officeDocument/2006/relationships/hyperlink" Target="https://img.acewear.ru/1400/226/2265715b-b749-4329-acf1-b424f9635141.jpg" TargetMode="External"/><Relationship Id="rId1" Type="http://schemas.openxmlformats.org/officeDocument/2006/relationships/hyperlink" Target="https://img.acewear.ru/1400/fa2/fa2c3447-4d4e-4141-bd73-8be25583d948.jpg" TargetMode="External"/><Relationship Id="rId233" Type="http://schemas.openxmlformats.org/officeDocument/2006/relationships/hyperlink" Target="https://img.acewear.ru/1400/fe4/fe4e3392-fcab-4f56-92cf-761ee450a311.jpg" TargetMode="External"/><Relationship Id="rId440" Type="http://schemas.openxmlformats.org/officeDocument/2006/relationships/hyperlink" Target="https://img.acewear.ru/1400/236/2363f65d-2fce-41ef-8eed-7eb49491e63f.jpg" TargetMode="External"/><Relationship Id="rId678" Type="http://schemas.openxmlformats.org/officeDocument/2006/relationships/hyperlink" Target="https://img.acewear.ru/1400/304/304fc80f-75f3-40ed-af74-72be55fa1292.jpg" TargetMode="External"/><Relationship Id="rId885" Type="http://schemas.openxmlformats.org/officeDocument/2006/relationships/image" Target="../media/image369.jpeg"/><Relationship Id="rId1070" Type="http://schemas.openxmlformats.org/officeDocument/2006/relationships/image" Target="../media/image445.jpeg"/><Relationship Id="rId1529" Type="http://schemas.openxmlformats.org/officeDocument/2006/relationships/image" Target="../media/image639.jpeg"/><Relationship Id="rId1736" Type="http://schemas.openxmlformats.org/officeDocument/2006/relationships/hyperlink" Target="https://img.acewear.ru/1400/be2/be260a74-3698-448c-96cc-cdf3933493d7.jpg" TargetMode="External"/><Relationship Id="rId28" Type="http://schemas.openxmlformats.org/officeDocument/2006/relationships/image" Target="../media/image14.jpeg"/><Relationship Id="rId300" Type="http://schemas.openxmlformats.org/officeDocument/2006/relationships/hyperlink" Target="https://img.acewear.ru/1400/2b7/2b7e5a34-98e8-4830-a917-d6f0f7c1de8a.jpg" TargetMode="External"/><Relationship Id="rId538" Type="http://schemas.openxmlformats.org/officeDocument/2006/relationships/hyperlink" Target="https://img.acewear.ru/1400/215/21579aa9-b397-4d33-a750-1af270411fad.jpg" TargetMode="External"/><Relationship Id="rId745" Type="http://schemas.openxmlformats.org/officeDocument/2006/relationships/image" Target="../media/image309.jpeg"/><Relationship Id="rId952" Type="http://schemas.openxmlformats.org/officeDocument/2006/relationships/hyperlink" Target="https://img.acewear.ru/1400/c74/c741cc4c-e3ad-44e3-aba4-d0988b47b989.jpg" TargetMode="External"/><Relationship Id="rId1168" Type="http://schemas.openxmlformats.org/officeDocument/2006/relationships/hyperlink" Target="https://img.acewear.ru/1400/657/657540b9-b1dd-44b0-bce0-d6bfecab051f.jpg" TargetMode="External"/><Relationship Id="rId1375" Type="http://schemas.openxmlformats.org/officeDocument/2006/relationships/hyperlink" Target="https://img.acewear.ru/1400/d36/d369a7e6-4be4-4ee9-9f03-d876fa5ba898.jpg" TargetMode="External"/><Relationship Id="rId1582" Type="http://schemas.openxmlformats.org/officeDocument/2006/relationships/hyperlink" Target="https://img.acewear.ru/1400/1fe/1fed601c-b1df-4576-a1b7-8ce3855a2359.jpg" TargetMode="External"/><Relationship Id="rId1803" Type="http://schemas.openxmlformats.org/officeDocument/2006/relationships/hyperlink" Target="https://img.acewear.ru/1400/74e/74ecdc61-3612-4f9d-a549-20a245afec6a.jpg" TargetMode="External"/><Relationship Id="rId81" Type="http://schemas.openxmlformats.org/officeDocument/2006/relationships/hyperlink" Target="https://img.acewear.ru/1400/88a/88acefc5-a035-4592-a8fb-7b93ce59c1c8.jpg" TargetMode="External"/><Relationship Id="rId177" Type="http://schemas.openxmlformats.org/officeDocument/2006/relationships/hyperlink" Target="https://img.acewear.ru/1400/ceb/ceb789a0-316c-43a6-8b6e-a0464a260d41.jpg" TargetMode="External"/><Relationship Id="rId384" Type="http://schemas.openxmlformats.org/officeDocument/2006/relationships/hyperlink" Target="https://img.acewear.ru/1400/c2c/c2cc6f5b-dccb-47e8-986b-78d16d47df8e.jpg" TargetMode="External"/><Relationship Id="rId591" Type="http://schemas.openxmlformats.org/officeDocument/2006/relationships/hyperlink" Target="https://img.acewear.ru/1400/634/6340fe1b-169d-4b81-9d65-6329dccbac40.jpg" TargetMode="External"/><Relationship Id="rId605" Type="http://schemas.openxmlformats.org/officeDocument/2006/relationships/hyperlink" Target="https://img.acewear.ru/1400/e04/e0499e65-9db7-4a94-96f6-1fe0d755d776.jpg" TargetMode="External"/><Relationship Id="rId812" Type="http://schemas.openxmlformats.org/officeDocument/2006/relationships/hyperlink" Target="https://img.acewear.ru/1400/1dc/1dc511b7-8796-42b0-9934-2bfd24f34bab.jpg" TargetMode="External"/><Relationship Id="rId1028" Type="http://schemas.openxmlformats.org/officeDocument/2006/relationships/image" Target="../media/image424.jpeg"/><Relationship Id="rId1235" Type="http://schemas.openxmlformats.org/officeDocument/2006/relationships/image" Target="../media/image522.jpeg"/><Relationship Id="rId1442" Type="http://schemas.openxmlformats.org/officeDocument/2006/relationships/image" Target="../media/image601.jpeg"/><Relationship Id="rId244" Type="http://schemas.openxmlformats.org/officeDocument/2006/relationships/image" Target="../media/image109.jpeg"/><Relationship Id="rId689" Type="http://schemas.openxmlformats.org/officeDocument/2006/relationships/image" Target="../media/image284.jpeg"/><Relationship Id="rId896" Type="http://schemas.openxmlformats.org/officeDocument/2006/relationships/hyperlink" Target="https://img.acewear.ru/1400/e9d/e9dc3f7b-cffd-4907-95ed-4c6baef0639f.jpg" TargetMode="External"/><Relationship Id="rId1081" Type="http://schemas.openxmlformats.org/officeDocument/2006/relationships/hyperlink" Target="https://img.acewear.ru/1400/b0c/b0cbbfcf-d996-4772-a216-e71bcb5e0ffa.jpg" TargetMode="External"/><Relationship Id="rId1302" Type="http://schemas.openxmlformats.org/officeDocument/2006/relationships/image" Target="../media/image545.jpeg"/><Relationship Id="rId1747" Type="http://schemas.openxmlformats.org/officeDocument/2006/relationships/hyperlink" Target="https://img.acewear.ru/1400/15b/15b693d8-c21d-41db-b07b-5908992a02f7.jpg" TargetMode="External"/><Relationship Id="rId39" Type="http://schemas.openxmlformats.org/officeDocument/2006/relationships/hyperlink" Target="https://img.acewear.ru/1400/f12/f12c3271-b3ea-45f6-bbb4-dcd60acaafc5.jpg" TargetMode="External"/><Relationship Id="rId451" Type="http://schemas.openxmlformats.org/officeDocument/2006/relationships/hyperlink" Target="https://img.acewear.ru/1400/399/39911e8e-f2dc-42f3-9b06-a6dc140faeae.jpg" TargetMode="External"/><Relationship Id="rId549" Type="http://schemas.openxmlformats.org/officeDocument/2006/relationships/image" Target="../media/image232.jpeg"/><Relationship Id="rId756" Type="http://schemas.openxmlformats.org/officeDocument/2006/relationships/hyperlink" Target="https://img.acewear.ru/1400/240/240d2fdf-ebbe-492f-8b87-c1aa1ee49d90.jpg" TargetMode="External"/><Relationship Id="rId1179" Type="http://schemas.openxmlformats.org/officeDocument/2006/relationships/image" Target="../media/image494.jpeg"/><Relationship Id="rId1386" Type="http://schemas.openxmlformats.org/officeDocument/2006/relationships/image" Target="../media/image577.jpeg"/><Relationship Id="rId1593" Type="http://schemas.openxmlformats.org/officeDocument/2006/relationships/image" Target="../media/image662.jpeg"/><Relationship Id="rId1607" Type="http://schemas.openxmlformats.org/officeDocument/2006/relationships/image" Target="../media/image669.jpeg"/><Relationship Id="rId104" Type="http://schemas.openxmlformats.org/officeDocument/2006/relationships/hyperlink" Target="https://img.acewear.ru/1400/864/864dc6d7-a6e1-448b-b20d-69ca5038f92e.jpg" TargetMode="External"/><Relationship Id="rId188" Type="http://schemas.openxmlformats.org/officeDocument/2006/relationships/image" Target="../media/image87.jpeg"/><Relationship Id="rId311" Type="http://schemas.openxmlformats.org/officeDocument/2006/relationships/image" Target="../media/image135.jpeg"/><Relationship Id="rId395" Type="http://schemas.openxmlformats.org/officeDocument/2006/relationships/image" Target="../media/image171.jpeg"/><Relationship Id="rId409" Type="http://schemas.openxmlformats.org/officeDocument/2006/relationships/image" Target="../media/image178.jpeg"/><Relationship Id="rId963" Type="http://schemas.openxmlformats.org/officeDocument/2006/relationships/image" Target="../media/image399.jpeg"/><Relationship Id="rId1039" Type="http://schemas.openxmlformats.org/officeDocument/2006/relationships/hyperlink" Target="https://img.acewear.ru/1400/5f2/5f247e0b-064b-40ec-b756-5e02c09efdf6.jpg" TargetMode="External"/><Relationship Id="rId1246" Type="http://schemas.openxmlformats.org/officeDocument/2006/relationships/hyperlink" Target="https://img.acewear.ru/1400/498/498786e5-caf2-4733-8b55-efbcc12dc589.jpg" TargetMode="External"/><Relationship Id="rId92" Type="http://schemas.openxmlformats.org/officeDocument/2006/relationships/hyperlink" Target="https://img.acewear.ru/1400/35a/35ae81bf-c913-4add-af45-cd6115b5920c.jpg" TargetMode="External"/><Relationship Id="rId616" Type="http://schemas.openxmlformats.org/officeDocument/2006/relationships/image" Target="../media/image254.jpeg"/><Relationship Id="rId823" Type="http://schemas.openxmlformats.org/officeDocument/2006/relationships/image" Target="../media/image345.jpeg"/><Relationship Id="rId1453" Type="http://schemas.openxmlformats.org/officeDocument/2006/relationships/hyperlink" Target="https://img.acewear.ru/1400/34b/34badcb3-f887-41cc-bb27-7a18271c8c31.jpg" TargetMode="External"/><Relationship Id="rId1660" Type="http://schemas.openxmlformats.org/officeDocument/2006/relationships/hyperlink" Target="https://img.acewear.ru/1400/c56/c56e4f0d-6dbd-4a6b-bb6f-d92c03e8460a.jpg" TargetMode="External"/><Relationship Id="rId1758" Type="http://schemas.openxmlformats.org/officeDocument/2006/relationships/hyperlink" Target="https://img.acewear.ru/1400/3ed/3ed03949-23e3-41b3-8a30-0874bd7a1f17.jpg" TargetMode="External"/><Relationship Id="rId255" Type="http://schemas.openxmlformats.org/officeDocument/2006/relationships/hyperlink" Target="https://img.acewear.ru/1400/342/34278409-cbb1-44bf-b159-3e997dacfd23.jpg" TargetMode="External"/><Relationship Id="rId462" Type="http://schemas.openxmlformats.org/officeDocument/2006/relationships/hyperlink" Target="https://img.acewear.ru/1400/7e1/7e1a0c70-d9c9-470d-8f9f-25f9261c6789.jpg" TargetMode="External"/><Relationship Id="rId1092" Type="http://schemas.openxmlformats.org/officeDocument/2006/relationships/image" Target="../media/image454.jpeg"/><Relationship Id="rId1106" Type="http://schemas.openxmlformats.org/officeDocument/2006/relationships/image" Target="../media/image461.jpeg"/><Relationship Id="rId1313" Type="http://schemas.openxmlformats.org/officeDocument/2006/relationships/hyperlink" Target="https://img.acewear.ru/1400/6d0/6d0c1977-4b18-40cb-a4aa-f326d83a8257.jpg" TargetMode="External"/><Relationship Id="rId1397" Type="http://schemas.openxmlformats.org/officeDocument/2006/relationships/hyperlink" Target="https://img.acewear.ru/1400/a08/a081439a-6d4f-40b6-bc19-3907e84ebbfc.jpg" TargetMode="External"/><Relationship Id="rId1520" Type="http://schemas.openxmlformats.org/officeDocument/2006/relationships/hyperlink" Target="https://img.acewear.ru/1400/1aa/1aac3fb8-dd35-4660-9538-20d570b2be66.jpg" TargetMode="External"/><Relationship Id="rId115" Type="http://schemas.openxmlformats.org/officeDocument/2006/relationships/image" Target="../media/image53.jpeg"/><Relationship Id="rId322" Type="http://schemas.openxmlformats.org/officeDocument/2006/relationships/image" Target="../media/image140.jpeg"/><Relationship Id="rId767" Type="http://schemas.openxmlformats.org/officeDocument/2006/relationships/image" Target="../media/image320.jpeg"/><Relationship Id="rId974" Type="http://schemas.openxmlformats.org/officeDocument/2006/relationships/hyperlink" Target="https://img.acewear.ru/1400/6ea/6ea196ed-a9fe-4dea-bae0-51e296f5f5aa.jpg" TargetMode="External"/><Relationship Id="rId1618" Type="http://schemas.openxmlformats.org/officeDocument/2006/relationships/hyperlink" Target="https://img.acewear.ru/1400/0f6/0f606f68-0e73-4360-85b9-18fc65109dc1.jpg" TargetMode="External"/><Relationship Id="rId199" Type="http://schemas.openxmlformats.org/officeDocument/2006/relationships/hyperlink" Target="https://img.acewear.ru/1400/4da/4da614a7-2543-407f-948f-e050c89ed1de.jpg" TargetMode="External"/><Relationship Id="rId627" Type="http://schemas.openxmlformats.org/officeDocument/2006/relationships/hyperlink" Target="https://img.acewear.ru/1400/cb2/cb2b25a4-66e2-47df-af23-2bc1a47b2833.jpg" TargetMode="External"/><Relationship Id="rId834" Type="http://schemas.openxmlformats.org/officeDocument/2006/relationships/hyperlink" Target="https://img.acewear.ru/1400/eac/eacab1e8-95a7-4fd2-8ea4-816a209b7122.jpg" TargetMode="External"/><Relationship Id="rId1257" Type="http://schemas.openxmlformats.org/officeDocument/2006/relationships/hyperlink" Target="https://img.acewear.ru/1400/8b6/8b67b815-74b0-4831-8d51-9e241cf1e395.jpg" TargetMode="External"/><Relationship Id="rId1464" Type="http://schemas.openxmlformats.org/officeDocument/2006/relationships/hyperlink" Target="https://img.acewear.ru/1400/6c5/6c575b6f-1202-4de9-9610-3ce78690ab22.jpg" TargetMode="External"/><Relationship Id="rId1671" Type="http://schemas.openxmlformats.org/officeDocument/2006/relationships/hyperlink" Target="https://img.acewear.ru/1400/79f/79f48bd8-1149-4c25-8bbb-c7b30e178e06.jpg" TargetMode="External"/><Relationship Id="rId266" Type="http://schemas.openxmlformats.org/officeDocument/2006/relationships/hyperlink" Target="https://img.acewear.ru/1400/fbc/fbce3e1d-a8fe-4e5e-b592-f9364a89f120.jpg" TargetMode="External"/><Relationship Id="rId473" Type="http://schemas.openxmlformats.org/officeDocument/2006/relationships/image" Target="../media/image207.jpeg"/><Relationship Id="rId680" Type="http://schemas.openxmlformats.org/officeDocument/2006/relationships/hyperlink" Target="https://img.acewear.ru/1400/39f/39f420f9-eff8-4898-a1ed-78df3d716869.jpg" TargetMode="External"/><Relationship Id="rId901" Type="http://schemas.openxmlformats.org/officeDocument/2006/relationships/image" Target="../media/image377.jpeg"/><Relationship Id="rId1117" Type="http://schemas.openxmlformats.org/officeDocument/2006/relationships/hyperlink" Target="https://img.acewear.ru/1400/837/8376659e-e93d-41ab-96b7-5745bb4c2ad8.jpg" TargetMode="External"/><Relationship Id="rId1324" Type="http://schemas.openxmlformats.org/officeDocument/2006/relationships/hyperlink" Target="https://img.acewear.ru/1400/1ae/1ae3d62a-3851-4297-a457-739805825002.jpg" TargetMode="External"/><Relationship Id="rId1531" Type="http://schemas.openxmlformats.org/officeDocument/2006/relationships/hyperlink" Target="https://img.acewear.ru/1400/859/8599dee8-b1f4-4449-8057-b0fc0329baf1.jpg" TargetMode="External"/><Relationship Id="rId1769" Type="http://schemas.openxmlformats.org/officeDocument/2006/relationships/hyperlink" Target="https://img.acewear.ru/1400/a6d/a6d65a06-3a87-434b-bac3-e5c9b2e8c77b.jpg" TargetMode="External"/><Relationship Id="rId30" Type="http://schemas.openxmlformats.org/officeDocument/2006/relationships/image" Target="../media/image15.jpeg"/><Relationship Id="rId126" Type="http://schemas.openxmlformats.org/officeDocument/2006/relationships/hyperlink" Target="https://img.acewear.ru/1400/22b/22b1a1fe-ad8b-4583-aff5-74642179d0b2.jpg" TargetMode="External"/><Relationship Id="rId333" Type="http://schemas.openxmlformats.org/officeDocument/2006/relationships/hyperlink" Target="https://img.acewear.ru/1400/46e/46e3c944-57cf-48fb-8e80-36996e01466a.jpg" TargetMode="External"/><Relationship Id="rId540" Type="http://schemas.openxmlformats.org/officeDocument/2006/relationships/hyperlink" Target="https://img.acewear.ru/1400/93d/93d9b513-0ad5-42af-805c-d296b9b4e6d1.jpg" TargetMode="External"/><Relationship Id="rId778" Type="http://schemas.openxmlformats.org/officeDocument/2006/relationships/hyperlink" Target="https://img.acewear.ru/1400/ba2/ba29b64c-b538-4cde-9012-f51c7ecb67a1.jpg" TargetMode="External"/><Relationship Id="rId985" Type="http://schemas.openxmlformats.org/officeDocument/2006/relationships/hyperlink" Target="https://img.acewear.ru/1400/472/472ae416-e2fa-4bc5-b3bd-c7343b98fa5f.jpg" TargetMode="External"/><Relationship Id="rId1170" Type="http://schemas.openxmlformats.org/officeDocument/2006/relationships/hyperlink" Target="https://img.acewear.ru/1400/66b/66b923c1-d9f0-47c2-a4f2-afb8aa839984.jpg" TargetMode="External"/><Relationship Id="rId1629" Type="http://schemas.openxmlformats.org/officeDocument/2006/relationships/image" Target="../media/image680.jpeg"/><Relationship Id="rId638" Type="http://schemas.openxmlformats.org/officeDocument/2006/relationships/image" Target="../media/image265.jpeg"/><Relationship Id="rId845" Type="http://schemas.openxmlformats.org/officeDocument/2006/relationships/image" Target="../media/image356.jpeg"/><Relationship Id="rId1030" Type="http://schemas.openxmlformats.org/officeDocument/2006/relationships/image" Target="../media/image425.jpeg"/><Relationship Id="rId1268" Type="http://schemas.openxmlformats.org/officeDocument/2006/relationships/hyperlink" Target="https://img.acewear.ru/1400/8ff/8ffa448e-834e-4e0a-99af-618d9c638bd4.jpg" TargetMode="External"/><Relationship Id="rId1475" Type="http://schemas.openxmlformats.org/officeDocument/2006/relationships/hyperlink" Target="https://img.acewear.ru/1400/dec/dec546ab-618b-4bb7-8134-371e6412c74f.jpg" TargetMode="External"/><Relationship Id="rId1682" Type="http://schemas.openxmlformats.org/officeDocument/2006/relationships/image" Target="../media/image695.jpeg"/><Relationship Id="rId277" Type="http://schemas.openxmlformats.org/officeDocument/2006/relationships/hyperlink" Target="https://img.acewear.ru/1400/53e/53eb5be8-662c-4ca9-b163-a071e3ed9aa3.jpg" TargetMode="External"/><Relationship Id="rId400" Type="http://schemas.openxmlformats.org/officeDocument/2006/relationships/hyperlink" Target="https://img.acewear.ru/1400/fb7/fb7a5e01-16e6-420d-8e53-7e3756202aab.jpg" TargetMode="External"/><Relationship Id="rId484" Type="http://schemas.openxmlformats.org/officeDocument/2006/relationships/hyperlink" Target="https://img.acewear.ru/1400/298/298d28e9-6890-4e83-b889-5394f100091b.jpg" TargetMode="External"/><Relationship Id="rId705" Type="http://schemas.openxmlformats.org/officeDocument/2006/relationships/image" Target="../media/image292.jpeg"/><Relationship Id="rId1128" Type="http://schemas.openxmlformats.org/officeDocument/2006/relationships/image" Target="../media/image472.jpeg"/><Relationship Id="rId1335" Type="http://schemas.openxmlformats.org/officeDocument/2006/relationships/hyperlink" Target="https://img.acewear.ru/1400/90d/90d5ddac-71d7-4494-965c-0262f12e6500.jpg" TargetMode="External"/><Relationship Id="rId1542" Type="http://schemas.openxmlformats.org/officeDocument/2006/relationships/hyperlink" Target="https://img.acewear.ru/1400/e73/e7368abf-79be-46f9-8c5b-79852ffc5a4b.jpg" TargetMode="External"/><Relationship Id="rId137" Type="http://schemas.openxmlformats.org/officeDocument/2006/relationships/hyperlink" Target="https://img.acewear.ru/1400/daa/daaee252-8a31-44ee-818e-202391b6c317.jpg" TargetMode="External"/><Relationship Id="rId344" Type="http://schemas.openxmlformats.org/officeDocument/2006/relationships/image" Target="../media/image148.jpeg"/><Relationship Id="rId691" Type="http://schemas.openxmlformats.org/officeDocument/2006/relationships/image" Target="../media/image285.jpeg"/><Relationship Id="rId789" Type="http://schemas.openxmlformats.org/officeDocument/2006/relationships/image" Target="../media/image328.jpeg"/><Relationship Id="rId912" Type="http://schemas.openxmlformats.org/officeDocument/2006/relationships/hyperlink" Target="https://img.acewear.ru/1400/cbc/cbc0eca7-4185-4b96-94f1-20921f1bdcc1.jpg" TargetMode="External"/><Relationship Id="rId996" Type="http://schemas.openxmlformats.org/officeDocument/2006/relationships/hyperlink" Target="https://img.acewear.ru/1400/ca9/ca917452-977c-499d-a8f4-0966eedcc512.jpg" TargetMode="External"/><Relationship Id="rId41" Type="http://schemas.openxmlformats.org/officeDocument/2006/relationships/hyperlink" Target="https://img.acewear.ru/1400/7c7/7c7a7216-7308-4cbc-ae7e-ad5fbbb18d51.jpg" TargetMode="External"/><Relationship Id="rId551" Type="http://schemas.openxmlformats.org/officeDocument/2006/relationships/image" Target="../media/image233.jpeg"/><Relationship Id="rId649" Type="http://schemas.openxmlformats.org/officeDocument/2006/relationships/hyperlink" Target="https://img.acewear.ru/1400/ba2/ba2970cd-6a3c-4c38-9cb3-736e99e2be5c.jpg" TargetMode="External"/><Relationship Id="rId856" Type="http://schemas.openxmlformats.org/officeDocument/2006/relationships/hyperlink" Target="https://img.acewear.ru/1400/9f7/9f79ad7f-1299-491f-a840-0809bdcc6e0e.jpg" TargetMode="External"/><Relationship Id="rId1181" Type="http://schemas.openxmlformats.org/officeDocument/2006/relationships/image" Target="../media/image495.jpeg"/><Relationship Id="rId1279" Type="http://schemas.openxmlformats.org/officeDocument/2006/relationships/hyperlink" Target="https://img.acewear.ru/1400/c2e/c2ec0c26-5953-463b-9f05-0eadf08ea9ad.jpg" TargetMode="External"/><Relationship Id="rId1402" Type="http://schemas.openxmlformats.org/officeDocument/2006/relationships/image" Target="../media/image585.jpeg"/><Relationship Id="rId1486" Type="http://schemas.openxmlformats.org/officeDocument/2006/relationships/hyperlink" Target="https://img.acewear.ru/1400/327/32786aea-b2a5-449e-a316-0e26c7cd23ac.jpg" TargetMode="External"/><Relationship Id="rId1707" Type="http://schemas.openxmlformats.org/officeDocument/2006/relationships/image" Target="../media/image705.jpeg"/><Relationship Id="rId190" Type="http://schemas.openxmlformats.org/officeDocument/2006/relationships/image" Target="../media/image88.jpeg"/><Relationship Id="rId204" Type="http://schemas.openxmlformats.org/officeDocument/2006/relationships/image" Target="../media/image92.jpeg"/><Relationship Id="rId288" Type="http://schemas.openxmlformats.org/officeDocument/2006/relationships/hyperlink" Target="https://img.acewear.ru/1400/c2d/c2d5ed2d-ced2-44e0-a782-12cfb7177dee.jpg" TargetMode="External"/><Relationship Id="rId411" Type="http://schemas.openxmlformats.org/officeDocument/2006/relationships/image" Target="../media/image179.jpeg"/><Relationship Id="rId509" Type="http://schemas.openxmlformats.org/officeDocument/2006/relationships/image" Target="../media/image219.jpeg"/><Relationship Id="rId1041" Type="http://schemas.openxmlformats.org/officeDocument/2006/relationships/hyperlink" Target="https://img.acewear.ru/1400/bc6/bc6ae04d-72b2-4889-935a-e3523e8169b2.jpg" TargetMode="External"/><Relationship Id="rId1139" Type="http://schemas.openxmlformats.org/officeDocument/2006/relationships/hyperlink" Target="https://img.acewear.ru/1400/fc6/fc695dc4-57ad-40f5-8fbc-8c2bc0ba87fb.jpg" TargetMode="External"/><Relationship Id="rId1346" Type="http://schemas.openxmlformats.org/officeDocument/2006/relationships/hyperlink" Target="https://img.acewear.ru/1400/80a/80a629e7-1b41-4748-85b7-7dea1fcdc9e1.jpg" TargetMode="External"/><Relationship Id="rId1693" Type="http://schemas.openxmlformats.org/officeDocument/2006/relationships/hyperlink" Target="https://img.acewear.ru/1400/543/54397854-877d-45e6-9be4-96cbc6e29560.jpg" TargetMode="External"/><Relationship Id="rId495" Type="http://schemas.openxmlformats.org/officeDocument/2006/relationships/hyperlink" Target="https://img.acewear.ru/1400/aa3/aa32877e-a303-4813-94f2-fea6f22027f6.jpg" TargetMode="External"/><Relationship Id="rId716" Type="http://schemas.openxmlformats.org/officeDocument/2006/relationships/hyperlink" Target="https://img.acewear.ru/1400/7af/7af8cadf-2ef0-46fe-b3f8-93eb15eb9190.jpg" TargetMode="External"/><Relationship Id="rId923" Type="http://schemas.openxmlformats.org/officeDocument/2006/relationships/image" Target="../media/image385.jpeg"/><Relationship Id="rId1553" Type="http://schemas.openxmlformats.org/officeDocument/2006/relationships/image" Target="../media/image646.jpeg"/><Relationship Id="rId1760" Type="http://schemas.openxmlformats.org/officeDocument/2006/relationships/image" Target="../media/image723.jpeg"/><Relationship Id="rId52" Type="http://schemas.openxmlformats.org/officeDocument/2006/relationships/image" Target="../media/image26.jpeg"/><Relationship Id="rId148" Type="http://schemas.openxmlformats.org/officeDocument/2006/relationships/image" Target="../media/image67.jpeg"/><Relationship Id="rId355" Type="http://schemas.openxmlformats.org/officeDocument/2006/relationships/hyperlink" Target="https://img.acewear.ru/1400/108/10805028-2513-4037-8845-ae162b5111b5.jpg" TargetMode="External"/><Relationship Id="rId562" Type="http://schemas.openxmlformats.org/officeDocument/2006/relationships/hyperlink" Target="https://img.acewear.ru/1400/830/830b84a2-12c0-4c92-95fd-7505441ce735.jpg" TargetMode="External"/><Relationship Id="rId1192" Type="http://schemas.openxmlformats.org/officeDocument/2006/relationships/hyperlink" Target="https://img.acewear.ru/1400/989/9891c09c-6d3b-4eb4-af15-c83df09f5e02.jpg" TargetMode="External"/><Relationship Id="rId1206" Type="http://schemas.openxmlformats.org/officeDocument/2006/relationships/hyperlink" Target="https://img.acewear.ru/1400/ebb/ebb9644f-c34d-4d83-a644-b873418d23ca.jpg" TargetMode="External"/><Relationship Id="rId1413" Type="http://schemas.openxmlformats.org/officeDocument/2006/relationships/hyperlink" Target="https://img.acewear.ru/1400/274/27406c30-f7bb-48e8-ac37-2eda4c8026e4.jpg" TargetMode="External"/><Relationship Id="rId1620" Type="http://schemas.openxmlformats.org/officeDocument/2006/relationships/hyperlink" Target="https://img.acewear.ru/1400/420/42055c97-82d2-4476-a48c-d38af383ed43.jpg" TargetMode="External"/><Relationship Id="rId215" Type="http://schemas.openxmlformats.org/officeDocument/2006/relationships/hyperlink" Target="https://img.acewear.ru/1400/640/6401b364-d8e7-4393-9f4a-b66fe0818bd7.jpg" TargetMode="External"/><Relationship Id="rId422" Type="http://schemas.openxmlformats.org/officeDocument/2006/relationships/hyperlink" Target="https://img.acewear.ru/1400/4bb/4bb65dd6-7150-444c-bb66-11b0d6e00b22.jpg" TargetMode="External"/><Relationship Id="rId867" Type="http://schemas.openxmlformats.org/officeDocument/2006/relationships/image" Target="../media/image364.jpeg"/><Relationship Id="rId1052" Type="http://schemas.openxmlformats.org/officeDocument/2006/relationships/image" Target="../media/image436.jpeg"/><Relationship Id="rId1497" Type="http://schemas.openxmlformats.org/officeDocument/2006/relationships/image" Target="../media/image623.jpeg"/><Relationship Id="rId1718" Type="http://schemas.openxmlformats.org/officeDocument/2006/relationships/hyperlink" Target="https://img.acewear.ru/1400/fb4/fb4fd0d9-0790-4130-8f92-ea629b521e38.jpg" TargetMode="External"/><Relationship Id="rId299" Type="http://schemas.openxmlformats.org/officeDocument/2006/relationships/image" Target="../media/image129.jpeg"/><Relationship Id="rId727" Type="http://schemas.openxmlformats.org/officeDocument/2006/relationships/hyperlink" Target="https://img.acewear.ru/1400/9f8/9f8599f4-19b9-40e7-bdf7-797e3a33af03.jpg" TargetMode="External"/><Relationship Id="rId934" Type="http://schemas.openxmlformats.org/officeDocument/2006/relationships/hyperlink" Target="https://img.acewear.ru/1400/bdf/bdfd1973-94e5-412e-a5df-4cf7815ff1d8.jpg" TargetMode="External"/><Relationship Id="rId1357" Type="http://schemas.openxmlformats.org/officeDocument/2006/relationships/hyperlink" Target="https://img.acewear.ru/1400/a78/a787224f-d00f-43d0-a542-98dcd7759cdb.jpg" TargetMode="External"/><Relationship Id="rId1564" Type="http://schemas.openxmlformats.org/officeDocument/2006/relationships/hyperlink" Target="https://img.acewear.ru/1400/6e4/6e4fa81b-8593-402e-b5c1-e76b327b4910.jpg" TargetMode="External"/><Relationship Id="rId1771" Type="http://schemas.openxmlformats.org/officeDocument/2006/relationships/hyperlink" Target="https://img.acewear.ru/1400/439/4391e706-6f33-4835-ad38-b9699c84fbc1.jpg" TargetMode="External"/><Relationship Id="rId63" Type="http://schemas.openxmlformats.org/officeDocument/2006/relationships/hyperlink" Target="https://img.acewear.ru/1400/54f/54fd3e5c-4460-44b7-9882-f07af2201ffe.jpg" TargetMode="External"/><Relationship Id="rId159" Type="http://schemas.openxmlformats.org/officeDocument/2006/relationships/hyperlink" Target="https://img.acewear.ru/1400/f5d/f5de9492-d6dd-4dae-937e-60b7e341cf22.jpg" TargetMode="External"/><Relationship Id="rId366" Type="http://schemas.openxmlformats.org/officeDocument/2006/relationships/hyperlink" Target="https://img.acewear.ru/1400/c1b/c1ba1b10-ede2-4d92-9f97-fc6fcd93c030.jpg" TargetMode="External"/><Relationship Id="rId573" Type="http://schemas.openxmlformats.org/officeDocument/2006/relationships/hyperlink" Target="https://img.acewear.ru/1400/b14/b14937d3-1e6b-49c8-b474-363ed2066f01.jpg" TargetMode="External"/><Relationship Id="rId780" Type="http://schemas.openxmlformats.org/officeDocument/2006/relationships/hyperlink" Target="https://img.acewear.ru/1400/0af/0af9a578-9e51-49d5-b510-31a84bee3d5e.jpg" TargetMode="External"/><Relationship Id="rId1217" Type="http://schemas.openxmlformats.org/officeDocument/2006/relationships/image" Target="../media/image513.jpeg"/><Relationship Id="rId1424" Type="http://schemas.openxmlformats.org/officeDocument/2006/relationships/image" Target="../media/image596.jpeg"/><Relationship Id="rId1631" Type="http://schemas.openxmlformats.org/officeDocument/2006/relationships/hyperlink" Target="https://img.acewear.ru/1400/8f1/8f19112c-ca14-4da2-8ac3-4ccd82794219.jpg" TargetMode="External"/><Relationship Id="rId226" Type="http://schemas.openxmlformats.org/officeDocument/2006/relationships/image" Target="../media/image100.jpeg"/><Relationship Id="rId433" Type="http://schemas.openxmlformats.org/officeDocument/2006/relationships/image" Target="../media/image190.jpeg"/><Relationship Id="rId878" Type="http://schemas.openxmlformats.org/officeDocument/2006/relationships/hyperlink" Target="https://img.acewear.ru/1400/2e3/2e310213-6e2d-4e0a-9cfc-82ccd9e0b0b6.jpg" TargetMode="External"/><Relationship Id="rId1063" Type="http://schemas.openxmlformats.org/officeDocument/2006/relationships/hyperlink" Target="https://img.acewear.ru/1400/446/446bb6ef-5885-4997-93a8-9be533fa4475.jpg" TargetMode="External"/><Relationship Id="rId1270" Type="http://schemas.openxmlformats.org/officeDocument/2006/relationships/hyperlink" Target="https://img.acewear.ru/1400/2a6/2a6f6eb2-bee6-4455-a8cc-2cc2bc20eba8.jpg" TargetMode="External"/><Relationship Id="rId1729" Type="http://schemas.openxmlformats.org/officeDocument/2006/relationships/hyperlink" Target="https://img.acewear.ru/1400/7d4/7d44bc70-76a9-4817-8525-2a4b67f2736a.jpg" TargetMode="External"/><Relationship Id="rId640" Type="http://schemas.openxmlformats.org/officeDocument/2006/relationships/hyperlink" Target="https://img.acewear.ru/1400/79a/79a78570-f415-4ef5-a9d0-d362371d913f.jpg" TargetMode="External"/><Relationship Id="rId738" Type="http://schemas.openxmlformats.org/officeDocument/2006/relationships/hyperlink" Target="https://img.acewear.ru/1400/87f/87fac1c5-3d0f-47d6-871a-842a881305a7.jpg" TargetMode="External"/><Relationship Id="rId945" Type="http://schemas.openxmlformats.org/officeDocument/2006/relationships/image" Target="../media/image396.jpeg"/><Relationship Id="rId1368" Type="http://schemas.openxmlformats.org/officeDocument/2006/relationships/image" Target="../media/image568.jpeg"/><Relationship Id="rId1575" Type="http://schemas.openxmlformats.org/officeDocument/2006/relationships/image" Target="../media/image655.jpeg"/><Relationship Id="rId1782" Type="http://schemas.openxmlformats.org/officeDocument/2006/relationships/image" Target="../media/image734.jpeg"/><Relationship Id="rId74" Type="http://schemas.openxmlformats.org/officeDocument/2006/relationships/image" Target="../media/image35.jpeg"/><Relationship Id="rId377" Type="http://schemas.openxmlformats.org/officeDocument/2006/relationships/image" Target="../media/image162.jpeg"/><Relationship Id="rId500" Type="http://schemas.openxmlformats.org/officeDocument/2006/relationships/hyperlink" Target="https://img.acewear.ru/1400/ec9/ec996095-7f34-4c61-9db3-953c27c78171.jpg" TargetMode="External"/><Relationship Id="rId584" Type="http://schemas.openxmlformats.org/officeDocument/2006/relationships/image" Target="../media/image244.jpeg"/><Relationship Id="rId805" Type="http://schemas.openxmlformats.org/officeDocument/2006/relationships/image" Target="../media/image336.jpeg"/><Relationship Id="rId1130" Type="http://schemas.openxmlformats.org/officeDocument/2006/relationships/image" Target="../media/image473.jpeg"/><Relationship Id="rId1228" Type="http://schemas.openxmlformats.org/officeDocument/2006/relationships/hyperlink" Target="https://img.acewear.ru/1400/2ed/2eddad67-6c69-464c-949a-d87313f20cb4.jpg" TargetMode="External"/><Relationship Id="rId1435" Type="http://schemas.openxmlformats.org/officeDocument/2006/relationships/hyperlink" Target="https://img.acewear.ru/1400/d37/d37dedac-7b8a-4b9e-83b9-59f8545a9c8a.jpg" TargetMode="External"/><Relationship Id="rId5" Type="http://schemas.openxmlformats.org/officeDocument/2006/relationships/hyperlink" Target="https://img.acewear.ru/1400/6d3/6d3a5699-175f-4df2-b6d2-22224b458aa9.jpg" TargetMode="External"/><Relationship Id="rId237" Type="http://schemas.openxmlformats.org/officeDocument/2006/relationships/hyperlink" Target="https://img.acewear.ru/1400/3ca/3ca2c1c8-faa2-47d1-a7dd-38e2040d0312.jpg" TargetMode="External"/><Relationship Id="rId791" Type="http://schemas.openxmlformats.org/officeDocument/2006/relationships/image" Target="../media/image329.jpeg"/><Relationship Id="rId889" Type="http://schemas.openxmlformats.org/officeDocument/2006/relationships/image" Target="../media/image371.jpeg"/><Relationship Id="rId1074" Type="http://schemas.openxmlformats.org/officeDocument/2006/relationships/image" Target="../media/image447.jpeg"/><Relationship Id="rId1642" Type="http://schemas.openxmlformats.org/officeDocument/2006/relationships/hyperlink" Target="https://img.acewear.ru/1400/5bd/5bd0a3f4-dc0c-45a0-a271-208942544cbd.jpg" TargetMode="External"/><Relationship Id="rId444" Type="http://schemas.openxmlformats.org/officeDocument/2006/relationships/hyperlink" Target="https://img.acewear.ru/1400/5b8/5b8e32dc-102a-46d3-9a6a-66751aeac8ce.jpg" TargetMode="External"/><Relationship Id="rId651" Type="http://schemas.openxmlformats.org/officeDocument/2006/relationships/hyperlink" Target="https://img.acewear.ru/1400/83c/83c4083e-a699-4470-a856-23e577ede111.jpg" TargetMode="External"/><Relationship Id="rId749" Type="http://schemas.openxmlformats.org/officeDocument/2006/relationships/image" Target="../media/image311.jpeg"/><Relationship Id="rId1281" Type="http://schemas.openxmlformats.org/officeDocument/2006/relationships/hyperlink" Target="https://img.acewear.ru/1400/1b0/1b002320-d878-42c8-bc78-72c44f5d441c.jpg" TargetMode="External"/><Relationship Id="rId1379" Type="http://schemas.openxmlformats.org/officeDocument/2006/relationships/hyperlink" Target="https://img.acewear.ru/1400/65c/65cabe0d-16ae-4b21-9635-7c987675a497.jpg" TargetMode="External"/><Relationship Id="rId1502" Type="http://schemas.openxmlformats.org/officeDocument/2006/relationships/hyperlink" Target="https://img.acewear.ru/1400/c54/c54bec92-56a1-4122-8f10-7a76b22abc21.jpg" TargetMode="External"/><Relationship Id="rId1586" Type="http://schemas.openxmlformats.org/officeDocument/2006/relationships/hyperlink" Target="https://img.acewear.ru/1400/bc0/bc066658-e0a6-4f82-a8ab-afa03e430b7e.jpg" TargetMode="External"/><Relationship Id="rId290" Type="http://schemas.openxmlformats.org/officeDocument/2006/relationships/hyperlink" Target="https://img.acewear.ru/1400/656/65617005-f557-4ad9-86d2-c595458a9178.jpg" TargetMode="External"/><Relationship Id="rId304" Type="http://schemas.openxmlformats.org/officeDocument/2006/relationships/hyperlink" Target="https://img.acewear.ru/1400/f75/f751b195-3007-45ca-8793-eb9d3a468ca1.jpg" TargetMode="External"/><Relationship Id="rId388" Type="http://schemas.openxmlformats.org/officeDocument/2006/relationships/hyperlink" Target="https://img.acewear.ru/1400/255/2550de97-a2db-4262-8d04-cd29025c9400.jpg" TargetMode="External"/><Relationship Id="rId511" Type="http://schemas.openxmlformats.org/officeDocument/2006/relationships/image" Target="../media/image220.jpeg"/><Relationship Id="rId609" Type="http://schemas.openxmlformats.org/officeDocument/2006/relationships/hyperlink" Target="https://img.acewear.ru/1400/4b9/4b958eaa-264a-4483-9123-b2ee60b4a0af.jpg" TargetMode="External"/><Relationship Id="rId956" Type="http://schemas.openxmlformats.org/officeDocument/2006/relationships/hyperlink" Target="https://img.acewear.ru/1400/896/896872ef-d50c-43f2-b58b-57be370551e7.jpg" TargetMode="External"/><Relationship Id="rId1141" Type="http://schemas.openxmlformats.org/officeDocument/2006/relationships/hyperlink" Target="https://img.acewear.ru/1400/0dd/0dd11b3f-41c4-4d4e-81a3-d4fc97f66eae.jpg" TargetMode="External"/><Relationship Id="rId1239" Type="http://schemas.openxmlformats.org/officeDocument/2006/relationships/image" Target="../media/image524.jpeg"/><Relationship Id="rId1793" Type="http://schemas.openxmlformats.org/officeDocument/2006/relationships/hyperlink" Target="https://img.acewear.ru/1400/ecc/ecce27ea-8a21-4029-839e-5599904a558e.jpg" TargetMode="External"/><Relationship Id="rId85" Type="http://schemas.openxmlformats.org/officeDocument/2006/relationships/image" Target="../media/image38.jpeg"/><Relationship Id="rId150" Type="http://schemas.openxmlformats.org/officeDocument/2006/relationships/image" Target="../media/image68.jpeg"/><Relationship Id="rId595" Type="http://schemas.openxmlformats.org/officeDocument/2006/relationships/hyperlink" Target="https://img.acewear.ru/1400/d22/d2278c2c-f89d-42b4-ba4c-e43c07b22759.jpg" TargetMode="External"/><Relationship Id="rId816" Type="http://schemas.openxmlformats.org/officeDocument/2006/relationships/hyperlink" Target="https://img.acewear.ru/1400/d99/d990349f-3865-49cd-b4d6-ba0ca100fc09.jpg" TargetMode="External"/><Relationship Id="rId1001" Type="http://schemas.openxmlformats.org/officeDocument/2006/relationships/image" Target="../media/image412.jpeg"/><Relationship Id="rId1446" Type="http://schemas.openxmlformats.org/officeDocument/2006/relationships/image" Target="../media/image603.jpeg"/><Relationship Id="rId1653" Type="http://schemas.openxmlformats.org/officeDocument/2006/relationships/image" Target="../media/image687.jpeg"/><Relationship Id="rId248" Type="http://schemas.openxmlformats.org/officeDocument/2006/relationships/image" Target="../media/image111.jpeg"/><Relationship Id="rId455" Type="http://schemas.openxmlformats.org/officeDocument/2006/relationships/hyperlink" Target="https://img.acewear.ru/1400/37f/37f78da2-5d51-4a43-b918-2cdb25b4a128.jpg" TargetMode="External"/><Relationship Id="rId662" Type="http://schemas.openxmlformats.org/officeDocument/2006/relationships/hyperlink" Target="https://img.acewear.ru/1400/c8c/c8c78a44-de43-4cb7-b96f-b6458115160d.jpg" TargetMode="External"/><Relationship Id="rId1085" Type="http://schemas.openxmlformats.org/officeDocument/2006/relationships/hyperlink" Target="https://img.acewear.ru/1400/52c/52c17bfc-4095-4460-8dcb-2ee783dfa3a9.jpg" TargetMode="External"/><Relationship Id="rId1292" Type="http://schemas.openxmlformats.org/officeDocument/2006/relationships/image" Target="../media/image540.jpeg"/><Relationship Id="rId1306" Type="http://schemas.openxmlformats.org/officeDocument/2006/relationships/image" Target="../media/image547.jpeg"/><Relationship Id="rId1513" Type="http://schemas.openxmlformats.org/officeDocument/2006/relationships/image" Target="../media/image631.jpeg"/><Relationship Id="rId1720" Type="http://schemas.openxmlformats.org/officeDocument/2006/relationships/hyperlink" Target="https://img.acewear.ru/1400/de9/de9f0a40-2fc5-494b-b8e4-73df25df4323.jpg" TargetMode="External"/><Relationship Id="rId12" Type="http://schemas.openxmlformats.org/officeDocument/2006/relationships/image" Target="../media/image6.jpeg"/><Relationship Id="rId108" Type="http://schemas.openxmlformats.org/officeDocument/2006/relationships/hyperlink" Target="https://img.acewear.ru/1400/826/8269dcc6-0d44-4795-9211-a0ca9d0c378b.jpg" TargetMode="External"/><Relationship Id="rId315" Type="http://schemas.openxmlformats.org/officeDocument/2006/relationships/image" Target="../media/image137.jpeg"/><Relationship Id="rId522" Type="http://schemas.openxmlformats.org/officeDocument/2006/relationships/hyperlink" Target="https://img.acewear.ru/1400/88d/88d19f68-22a6-4b96-80a7-683fbf8f9651.jpg" TargetMode="External"/><Relationship Id="rId967" Type="http://schemas.openxmlformats.org/officeDocument/2006/relationships/image" Target="../media/image401.jpeg"/><Relationship Id="rId1152" Type="http://schemas.openxmlformats.org/officeDocument/2006/relationships/image" Target="../media/image484.jpeg"/><Relationship Id="rId1597" Type="http://schemas.openxmlformats.org/officeDocument/2006/relationships/image" Target="../media/image664.jpeg"/><Relationship Id="rId96" Type="http://schemas.openxmlformats.org/officeDocument/2006/relationships/hyperlink" Target="https://img.acewear.ru/1400/625/625f9295-071e-42b6-a627-cdf816ba01ea.jpg" TargetMode="External"/><Relationship Id="rId161" Type="http://schemas.openxmlformats.org/officeDocument/2006/relationships/hyperlink" Target="https://img.acewear.ru/1400/15e/15ec0f5f-6168-47c0-a671-d288849e08dc.jpg" TargetMode="External"/><Relationship Id="rId399" Type="http://schemas.openxmlformats.org/officeDocument/2006/relationships/image" Target="../media/image173.jpeg"/><Relationship Id="rId827" Type="http://schemas.openxmlformats.org/officeDocument/2006/relationships/image" Target="../media/image347.jpeg"/><Relationship Id="rId1012" Type="http://schemas.openxmlformats.org/officeDocument/2006/relationships/image" Target="../media/image416.jpeg"/><Relationship Id="rId1457" Type="http://schemas.openxmlformats.org/officeDocument/2006/relationships/hyperlink" Target="https://img.acewear.ru/1400/e6c/e6ccb5f6-3922-4151-a707-461e401ba56d.jpg" TargetMode="External"/><Relationship Id="rId1664" Type="http://schemas.openxmlformats.org/officeDocument/2006/relationships/hyperlink" Target="https://img.acewear.ru/1400/e06/e06f7d69-6af3-4c86-918e-4f4a849c2694.jpg" TargetMode="External"/><Relationship Id="rId259" Type="http://schemas.openxmlformats.org/officeDocument/2006/relationships/image" Target="../media/image114.jpeg"/><Relationship Id="rId466" Type="http://schemas.openxmlformats.org/officeDocument/2006/relationships/hyperlink" Target="https://img.acewear.ru/1400/4e6/4e675f79-cec3-4ece-a70e-3edffe0c0224.jpg" TargetMode="External"/><Relationship Id="rId673" Type="http://schemas.openxmlformats.org/officeDocument/2006/relationships/image" Target="../media/image276.jpeg"/><Relationship Id="rId880" Type="http://schemas.openxmlformats.org/officeDocument/2006/relationships/hyperlink" Target="https://img.acewear.ru/1400/cc0/cc0c6370-0180-47bd-8119-3a255cb1f9fa.jpg" TargetMode="External"/><Relationship Id="rId1096" Type="http://schemas.openxmlformats.org/officeDocument/2006/relationships/image" Target="../media/image456.jpeg"/><Relationship Id="rId1317" Type="http://schemas.openxmlformats.org/officeDocument/2006/relationships/hyperlink" Target="https://img.acewear.ru/1400/c66/c6642c68-a650-437b-ac03-fff39cb55f67.jpg" TargetMode="External"/><Relationship Id="rId1524" Type="http://schemas.openxmlformats.org/officeDocument/2006/relationships/hyperlink" Target="https://img.acewear.ru/1400/b84/b8408bb8-4b2c-488a-bf7c-6404ddfadad3.jpg" TargetMode="External"/><Relationship Id="rId1731" Type="http://schemas.openxmlformats.org/officeDocument/2006/relationships/hyperlink" Target="https://img.acewear.ru/1400/db5/db5a1b1d-fa01-4e9c-ab16-fc95c7bf5dd3.jpg" TargetMode="External"/><Relationship Id="rId23" Type="http://schemas.openxmlformats.org/officeDocument/2006/relationships/hyperlink" Target="https://img.acewear.ru/1400/7fb/7fb88d68-c339-4524-bf61-ad7da325b7f8.jpg" TargetMode="External"/><Relationship Id="rId119" Type="http://schemas.openxmlformats.org/officeDocument/2006/relationships/image" Target="../media/image55.jpeg"/><Relationship Id="rId326" Type="http://schemas.openxmlformats.org/officeDocument/2006/relationships/image" Target="../media/image142.jpeg"/><Relationship Id="rId533" Type="http://schemas.openxmlformats.org/officeDocument/2006/relationships/hyperlink" Target="https://img.acewear.ru/1400/bc9/bc990cb8-dda4-44f4-b714-291739a726c0.jpg" TargetMode="External"/><Relationship Id="rId978" Type="http://schemas.openxmlformats.org/officeDocument/2006/relationships/hyperlink" Target="https://img.acewear.ru/1400/969/969568d1-3e67-4035-9aeb-68f49c203f56.jpg" TargetMode="External"/><Relationship Id="rId1163" Type="http://schemas.openxmlformats.org/officeDocument/2006/relationships/hyperlink" Target="https://img.acewear.ru/1400/1d3/1d3c7b7f-f261-4c59-bf7a-1baab11068a6.jpg" TargetMode="External"/><Relationship Id="rId1370" Type="http://schemas.openxmlformats.org/officeDocument/2006/relationships/image" Target="../media/image569.jpeg"/><Relationship Id="rId740" Type="http://schemas.openxmlformats.org/officeDocument/2006/relationships/hyperlink" Target="https://img.acewear.ru/1400/201/2014cb69-a21d-45ec-8787-02d29d426104.jpg" TargetMode="External"/><Relationship Id="rId838" Type="http://schemas.openxmlformats.org/officeDocument/2006/relationships/hyperlink" Target="https://img.acewear.ru/1400/929/9297b5b5-7f80-4263-b601-9e970b76c14a.jpg" TargetMode="External"/><Relationship Id="rId1023" Type="http://schemas.openxmlformats.org/officeDocument/2006/relationships/hyperlink" Target="https://img.acewear.ru/1400/df5/df560521-2d6c-4c33-986a-163bad5dc585.jpg" TargetMode="External"/><Relationship Id="rId1468" Type="http://schemas.openxmlformats.org/officeDocument/2006/relationships/hyperlink" Target="https://img.acewear.ru/1400/e43/e4390ab3-0190-49c1-b3cb-784f8e639a48.jpg" TargetMode="External"/><Relationship Id="rId1675" Type="http://schemas.openxmlformats.org/officeDocument/2006/relationships/hyperlink" Target="https://img.acewear.ru/1400/c3c/c3c52a6e-cb31-4356-9807-24af7a9c2900.jpg" TargetMode="External"/><Relationship Id="rId172" Type="http://schemas.openxmlformats.org/officeDocument/2006/relationships/image" Target="../media/image79.jpeg"/><Relationship Id="rId477" Type="http://schemas.openxmlformats.org/officeDocument/2006/relationships/image" Target="../media/image209.jpeg"/><Relationship Id="rId600" Type="http://schemas.openxmlformats.org/officeDocument/2006/relationships/image" Target="../media/image252.jpeg"/><Relationship Id="rId684" Type="http://schemas.openxmlformats.org/officeDocument/2006/relationships/hyperlink" Target="https://img.acewear.ru/1400/6b4/6b45963e-c139-4f6c-8549-237c7a0c6391.jpg" TargetMode="External"/><Relationship Id="rId1230" Type="http://schemas.openxmlformats.org/officeDocument/2006/relationships/hyperlink" Target="https://img.acewear.ru/1400/781/781df9be-3ed2-4903-afb7-b070810826d5.jpg" TargetMode="External"/><Relationship Id="rId1328" Type="http://schemas.openxmlformats.org/officeDocument/2006/relationships/hyperlink" Target="https://img.acewear.ru/1400/7e0/7e074005-5866-4aa0-9aad-6dc78601a1b5.jpg" TargetMode="External"/><Relationship Id="rId1535" Type="http://schemas.openxmlformats.org/officeDocument/2006/relationships/hyperlink" Target="https://img.acewear.ru/1400/f86/f86a9f7d-b44f-4433-a094-b69c2145e238.jpg" TargetMode="External"/><Relationship Id="rId337" Type="http://schemas.openxmlformats.org/officeDocument/2006/relationships/hyperlink" Target="https://img.acewear.ru/1400/c38/c38dfbce-06e5-4dcc-81c7-45973f506766.jpg" TargetMode="External"/><Relationship Id="rId891" Type="http://schemas.openxmlformats.org/officeDocument/2006/relationships/image" Target="../media/image372.jpeg"/><Relationship Id="rId905" Type="http://schemas.openxmlformats.org/officeDocument/2006/relationships/image" Target="../media/image379.jpeg"/><Relationship Id="rId989" Type="http://schemas.openxmlformats.org/officeDocument/2006/relationships/hyperlink" Target="https://img.acewear.ru/1400/cb8/cb8627b9-e0d4-47d2-b552-fb44d52157f1.jpg" TargetMode="External"/><Relationship Id="rId1742" Type="http://schemas.openxmlformats.org/officeDocument/2006/relationships/hyperlink" Target="https://img.acewear.ru/1400/1d0/1d0407b8-ab80-4a4c-948a-f6c9e53186a6.jpg" TargetMode="External"/><Relationship Id="rId34" Type="http://schemas.openxmlformats.org/officeDocument/2006/relationships/image" Target="../media/image17.jpeg"/><Relationship Id="rId544" Type="http://schemas.openxmlformats.org/officeDocument/2006/relationships/hyperlink" Target="https://img.acewear.ru/1400/c3b/c3b606a0-195d-4aaa-b803-a0e1bf7bc555.jpg" TargetMode="External"/><Relationship Id="rId751" Type="http://schemas.openxmlformats.org/officeDocument/2006/relationships/image" Target="../media/image312.jpeg"/><Relationship Id="rId849" Type="http://schemas.openxmlformats.org/officeDocument/2006/relationships/hyperlink" Target="https://img.acewear.ru/1400/71a/71a33225-f4e0-4dc3-929b-5ab35a46e3d1.jpg" TargetMode="External"/><Relationship Id="rId1174" Type="http://schemas.openxmlformats.org/officeDocument/2006/relationships/hyperlink" Target="https://img.acewear.ru/1400/025/025620d9-c34d-4e2f-a51c-dd3881018a5e.jpg" TargetMode="External"/><Relationship Id="rId1381" Type="http://schemas.openxmlformats.org/officeDocument/2006/relationships/hyperlink" Target="https://img.acewear.ru/1400/1ef/1efe026c-da46-48e9-8386-0f22f5fa1e46.jpg" TargetMode="External"/><Relationship Id="rId1479" Type="http://schemas.openxmlformats.org/officeDocument/2006/relationships/hyperlink" Target="https://img.acewear.ru/1400/ae6/ae696de3-7626-45ae-ab13-09b3ebc673e2.jpg" TargetMode="External"/><Relationship Id="rId1602" Type="http://schemas.openxmlformats.org/officeDocument/2006/relationships/hyperlink" Target="https://img.acewear.ru/1400/f60/f600546d-28ba-45cd-888b-6132dcbaa972.jpg" TargetMode="External"/><Relationship Id="rId1686" Type="http://schemas.openxmlformats.org/officeDocument/2006/relationships/image" Target="../media/image697.jpeg"/><Relationship Id="rId183" Type="http://schemas.openxmlformats.org/officeDocument/2006/relationships/hyperlink" Target="https://img.acewear.ru/1400/edf/edf2db75-86f0-49e6-a24a-9ce050026f11.jpg" TargetMode="External"/><Relationship Id="rId390" Type="http://schemas.openxmlformats.org/officeDocument/2006/relationships/hyperlink" Target="https://img.acewear.ru/1400/777/7772a371-2475-4b46-8779-b7e3d5a089ee.jpg" TargetMode="External"/><Relationship Id="rId404" Type="http://schemas.openxmlformats.org/officeDocument/2006/relationships/hyperlink" Target="https://img.acewear.ru/1400/311/3115eda0-d2e2-425e-8290-0a072d5bf12e.jpg" TargetMode="External"/><Relationship Id="rId611" Type="http://schemas.openxmlformats.org/officeDocument/2006/relationships/hyperlink" Target="https://img.acewear.ru/1400/f2d/f2d6bceb-e849-41c6-8223-368b90939e97.jpg" TargetMode="External"/><Relationship Id="rId1034" Type="http://schemas.openxmlformats.org/officeDocument/2006/relationships/image" Target="../media/image427.jpeg"/><Relationship Id="rId1241" Type="http://schemas.openxmlformats.org/officeDocument/2006/relationships/hyperlink" Target="https://img.acewear.ru/1400/35e/35ee13b0-820d-4140-a383-e378bcc4fa1c.jpg" TargetMode="External"/><Relationship Id="rId1339" Type="http://schemas.openxmlformats.org/officeDocument/2006/relationships/hyperlink" Target="https://img.acewear.ru/1400/f3c/f3cb5745-7422-4129-b269-3c66fd9e4fd3.jpg" TargetMode="External"/><Relationship Id="rId250" Type="http://schemas.openxmlformats.org/officeDocument/2006/relationships/image" Target="../media/image112.jpeg"/><Relationship Id="rId488" Type="http://schemas.openxmlformats.org/officeDocument/2006/relationships/hyperlink" Target="https://img.acewear.ru/1400/558/55878b9f-5df3-4643-9a1d-9bfb0c27bf83.jpg" TargetMode="External"/><Relationship Id="rId695" Type="http://schemas.openxmlformats.org/officeDocument/2006/relationships/image" Target="../media/image287.jpeg"/><Relationship Id="rId709" Type="http://schemas.openxmlformats.org/officeDocument/2006/relationships/image" Target="../media/image294.jpeg"/><Relationship Id="rId916" Type="http://schemas.openxmlformats.org/officeDocument/2006/relationships/hyperlink" Target="https://img.acewear.ru/1400/914/9146c8b6-6667-48ac-9796-4b62efc6c4ea.jpg" TargetMode="External"/><Relationship Id="rId1101" Type="http://schemas.openxmlformats.org/officeDocument/2006/relationships/hyperlink" Target="https://img.acewear.ru/1400/64b/64bc5536-56df-48a0-9c91-384af2e0ddd0.jpg" TargetMode="External"/><Relationship Id="rId1546" Type="http://schemas.openxmlformats.org/officeDocument/2006/relationships/hyperlink" Target="https://img.acewear.ru/1400/9f4/9f4bd86c-18fd-49ec-8b85-1848c0bc3293.jpg" TargetMode="External"/><Relationship Id="rId1753" Type="http://schemas.openxmlformats.org/officeDocument/2006/relationships/hyperlink" Target="https://img.acewear.ru/1400/4d3/4d3d17fc-1444-4596-9dfc-656bdf479e09.jpg" TargetMode="External"/><Relationship Id="rId45" Type="http://schemas.openxmlformats.org/officeDocument/2006/relationships/hyperlink" Target="https://img.acewear.ru/1400/ad1/ad17e5c9-b472-49f1-a4a6-fa2a347663c1.jpg" TargetMode="External"/><Relationship Id="rId110" Type="http://schemas.openxmlformats.org/officeDocument/2006/relationships/hyperlink" Target="https://img.acewear.ru/1400/d82/d820d9d1-78c2-425f-b801-a9cdd95436ae.jpg" TargetMode="External"/><Relationship Id="rId348" Type="http://schemas.openxmlformats.org/officeDocument/2006/relationships/image" Target="../media/image150.jpeg"/><Relationship Id="rId555" Type="http://schemas.openxmlformats.org/officeDocument/2006/relationships/image" Target="../media/image235.jpeg"/><Relationship Id="rId762" Type="http://schemas.openxmlformats.org/officeDocument/2006/relationships/hyperlink" Target="https://img.acewear.ru/1400/190/19028c36-6da3-43ad-a987-a23abd06d5b3.jpg" TargetMode="External"/><Relationship Id="rId1185" Type="http://schemas.openxmlformats.org/officeDocument/2006/relationships/image" Target="../media/image497.jpeg"/><Relationship Id="rId1392" Type="http://schemas.openxmlformats.org/officeDocument/2006/relationships/image" Target="../media/image580.jpeg"/><Relationship Id="rId1406" Type="http://schemas.openxmlformats.org/officeDocument/2006/relationships/image" Target="../media/image587.jpeg"/><Relationship Id="rId1613" Type="http://schemas.openxmlformats.org/officeDocument/2006/relationships/image" Target="../media/image672.jpeg"/><Relationship Id="rId194" Type="http://schemas.openxmlformats.org/officeDocument/2006/relationships/hyperlink" Target="https://img.acewear.ru/1400/c88/c88162fd-9ae9-4ae2-8400-834aec7e8bc0.jpg" TargetMode="External"/><Relationship Id="rId208" Type="http://schemas.openxmlformats.org/officeDocument/2006/relationships/image" Target="../media/image94.jpeg"/><Relationship Id="rId415" Type="http://schemas.openxmlformats.org/officeDocument/2006/relationships/image" Target="../media/image181.jpeg"/><Relationship Id="rId622" Type="http://schemas.openxmlformats.org/officeDocument/2006/relationships/image" Target="../media/image257.jpeg"/><Relationship Id="rId1045" Type="http://schemas.openxmlformats.org/officeDocument/2006/relationships/hyperlink" Target="https://img.acewear.ru/1400/54e/54ebd974-c4a3-40c6-b7ed-b09454e2b638.jpg" TargetMode="External"/><Relationship Id="rId1252" Type="http://schemas.openxmlformats.org/officeDocument/2006/relationships/hyperlink" Target="https://img.acewear.ru/1400/aff/aff12197-6275-4ae7-a15c-1768a30d7759.jpg" TargetMode="External"/><Relationship Id="rId1697" Type="http://schemas.openxmlformats.org/officeDocument/2006/relationships/hyperlink" Target="https://img.acewear.ru/1400/2aa/2aa1bfb7-a93b-4ec4-9ab9-90e9ea2264c9.jpg" TargetMode="External"/><Relationship Id="rId261" Type="http://schemas.openxmlformats.org/officeDocument/2006/relationships/image" Target="../media/image115.jpeg"/><Relationship Id="rId499" Type="http://schemas.openxmlformats.org/officeDocument/2006/relationships/image" Target="../media/image214.jpeg"/><Relationship Id="rId927" Type="http://schemas.openxmlformats.org/officeDocument/2006/relationships/image" Target="../media/image387.jpeg"/><Relationship Id="rId1112" Type="http://schemas.openxmlformats.org/officeDocument/2006/relationships/image" Target="../media/image464.jpeg"/><Relationship Id="rId1557" Type="http://schemas.openxmlformats.org/officeDocument/2006/relationships/image" Target="../media/image648.jpeg"/><Relationship Id="rId1764" Type="http://schemas.openxmlformats.org/officeDocument/2006/relationships/image" Target="../media/image725.jpeg"/><Relationship Id="rId56" Type="http://schemas.openxmlformats.org/officeDocument/2006/relationships/image" Target="../media/image28.jpeg"/><Relationship Id="rId359" Type="http://schemas.openxmlformats.org/officeDocument/2006/relationships/hyperlink" Target="https://img.acewear.ru/1400/b77/b774de82-d92d-4ee0-b3be-472611ac4679.jpg" TargetMode="External"/><Relationship Id="rId566" Type="http://schemas.openxmlformats.org/officeDocument/2006/relationships/hyperlink" Target="https://img.acewear.ru/1400/ace/acec8152-3b45-4463-8acf-cfc447c60850.jpg" TargetMode="External"/><Relationship Id="rId773" Type="http://schemas.openxmlformats.org/officeDocument/2006/relationships/image" Target="../media/image323.jpeg"/><Relationship Id="rId1196" Type="http://schemas.openxmlformats.org/officeDocument/2006/relationships/hyperlink" Target="https://img.acewear.ru/1400/5e8/5e8b89ec-28c4-4f13-8fa4-b8e555676ee5.jpg" TargetMode="External"/><Relationship Id="rId1417" Type="http://schemas.openxmlformats.org/officeDocument/2006/relationships/hyperlink" Target="https://img.acewear.ru/1400/e22/e225a114-aae2-4198-8bd4-26ec9f2fa96f.jpg" TargetMode="External"/><Relationship Id="rId1624" Type="http://schemas.openxmlformats.org/officeDocument/2006/relationships/hyperlink" Target="https://img.acewear.ru/1400/700/70071277-51e2-4b88-a1d3-704026feaacb.jpg" TargetMode="External"/><Relationship Id="rId121" Type="http://schemas.openxmlformats.org/officeDocument/2006/relationships/image" Target="../media/image56.jpeg"/><Relationship Id="rId219" Type="http://schemas.openxmlformats.org/officeDocument/2006/relationships/hyperlink" Target="https://img.acewear.ru/1400/170/1705d886-d72a-4eee-9ed4-67865fc95726.jpg" TargetMode="External"/><Relationship Id="rId426" Type="http://schemas.openxmlformats.org/officeDocument/2006/relationships/hyperlink" Target="https://img.acewear.ru/1400/aad/aadb93e8-25a4-4ebd-b8d2-91a3e3f9364c.jpg" TargetMode="External"/><Relationship Id="rId633" Type="http://schemas.openxmlformats.org/officeDocument/2006/relationships/hyperlink" Target="https://img.acewear.ru/1400/340/340cc33f-1c8f-44b0-a642-96d580db70ce.jpg" TargetMode="External"/><Relationship Id="rId980" Type="http://schemas.openxmlformats.org/officeDocument/2006/relationships/hyperlink" Target="https://img.acewear.ru/1400/9ab/9abe1a42-519e-4699-a8e0-846e392e4044.jpg" TargetMode="External"/><Relationship Id="rId1056" Type="http://schemas.openxmlformats.org/officeDocument/2006/relationships/image" Target="../media/image438.jpeg"/><Relationship Id="rId1263" Type="http://schemas.openxmlformats.org/officeDocument/2006/relationships/image" Target="../media/image530.jpeg"/><Relationship Id="rId840" Type="http://schemas.openxmlformats.org/officeDocument/2006/relationships/hyperlink" Target="https://img.acewear.ru/1400/a69/a691ce0b-100c-4c42-b9f0-0168ad633380.jpg" TargetMode="External"/><Relationship Id="rId938" Type="http://schemas.openxmlformats.org/officeDocument/2006/relationships/hyperlink" Target="https://img.acewear.ru/1400/e36/e3637c00-425d-48a9-9664-1f1493aa2a95.jpg" TargetMode="External"/><Relationship Id="rId1470" Type="http://schemas.openxmlformats.org/officeDocument/2006/relationships/image" Target="../media/image611.jpeg"/><Relationship Id="rId1568" Type="http://schemas.openxmlformats.org/officeDocument/2006/relationships/hyperlink" Target="https://img.acewear.ru/1400/73a/73a86d9c-333f-4d98-831a-a73226420a56.jpg" TargetMode="External"/><Relationship Id="rId1775" Type="http://schemas.openxmlformats.org/officeDocument/2006/relationships/hyperlink" Target="https://img.acewear.ru/1400/2ff/2ffbf91a-e011-4682-9055-323d2dccea44.jpg" TargetMode="External"/><Relationship Id="rId67" Type="http://schemas.openxmlformats.org/officeDocument/2006/relationships/hyperlink" Target="https://img.acewear.ru/1400/6e3/6e308f27-6460-4ecb-802d-2ffe9217bda4.jpg" TargetMode="External"/><Relationship Id="rId272" Type="http://schemas.openxmlformats.org/officeDocument/2006/relationships/hyperlink" Target="https://img.acewear.ru/1400/c8e/c8ea95c9-6f72-4a49-92cb-60ae710a97c5.jpg" TargetMode="External"/><Relationship Id="rId577" Type="http://schemas.openxmlformats.org/officeDocument/2006/relationships/hyperlink" Target="https://img.acewear.ru/1400/9fa/9fa855c8-ecd7-433e-ad5f-ece7a97edee6.jpg" TargetMode="External"/><Relationship Id="rId700" Type="http://schemas.openxmlformats.org/officeDocument/2006/relationships/hyperlink" Target="https://img.acewear.ru/1400/2da/2da5e50e-c1f8-473e-af12-802f2a7f98c0.jpg" TargetMode="External"/><Relationship Id="rId1123" Type="http://schemas.openxmlformats.org/officeDocument/2006/relationships/hyperlink" Target="https://img.acewear.ru/1400/00a/00a86955-a7ac-4914-8734-da374c07265c.jpg" TargetMode="External"/><Relationship Id="rId1330" Type="http://schemas.openxmlformats.org/officeDocument/2006/relationships/image" Target="../media/image552.jpeg"/><Relationship Id="rId1428" Type="http://schemas.openxmlformats.org/officeDocument/2006/relationships/image" Target="../media/image598.jpeg"/><Relationship Id="rId1635" Type="http://schemas.openxmlformats.org/officeDocument/2006/relationships/hyperlink" Target="https://img.acewear.ru/1400/542/542a3749-5fc6-4524-8b6f-9fd67e5e7500.jpg" TargetMode="External"/><Relationship Id="rId132" Type="http://schemas.openxmlformats.org/officeDocument/2006/relationships/hyperlink" Target="https://img.acewear.ru/1400/517/51729d53-1089-435e-af84-302d88a7a12a.jpg" TargetMode="External"/><Relationship Id="rId784" Type="http://schemas.openxmlformats.org/officeDocument/2006/relationships/hyperlink" Target="https://img.acewear.ru/1400/eec/eeccf7a0-a03c-4d79-ad4b-1965d6621e5b.jpg" TargetMode="External"/><Relationship Id="rId991" Type="http://schemas.openxmlformats.org/officeDocument/2006/relationships/hyperlink" Target="https://img.acewear.ru/1400/86f/86fad26a-9a44-4a7e-b601-a54a1eb8722e.jpg" TargetMode="External"/><Relationship Id="rId1067" Type="http://schemas.openxmlformats.org/officeDocument/2006/relationships/hyperlink" Target="https://img.acewear.ru/1400/d29/d2929901-e072-4192-99d5-1921e1c16632.jpg" TargetMode="External"/><Relationship Id="rId437" Type="http://schemas.openxmlformats.org/officeDocument/2006/relationships/image" Target="../media/image192.jpeg"/><Relationship Id="rId644" Type="http://schemas.openxmlformats.org/officeDocument/2006/relationships/hyperlink" Target="https://img.acewear.ru/1400/2ab/2ab47087-193b-4b85-bf63-768a13907474.jpg" TargetMode="External"/><Relationship Id="rId851" Type="http://schemas.openxmlformats.org/officeDocument/2006/relationships/hyperlink" Target="https://img.acewear.ru/1400/717/717f5c53-276a-4510-b26b-37238285fcff.jpg" TargetMode="External"/><Relationship Id="rId1274" Type="http://schemas.openxmlformats.org/officeDocument/2006/relationships/hyperlink" Target="https://img.acewear.ru/1400/36d/36d48f28-e7f5-4cb7-b8c6-7e3a789ac8b1.jpg" TargetMode="External"/><Relationship Id="rId1481" Type="http://schemas.openxmlformats.org/officeDocument/2006/relationships/hyperlink" Target="https://img.acewear.ru/1400/6a2/6a222e8e-9220-4d77-83f0-7973ef04e18c.jpg" TargetMode="External"/><Relationship Id="rId1579" Type="http://schemas.openxmlformats.org/officeDocument/2006/relationships/image" Target="../media/image657.jpeg"/><Relationship Id="rId1702" Type="http://schemas.openxmlformats.org/officeDocument/2006/relationships/hyperlink" Target="https://img.acewear.ru/1400/12b/12b5a42b-c80d-4a99-8190-b7d610094297.jpg" TargetMode="External"/><Relationship Id="rId283" Type="http://schemas.openxmlformats.org/officeDocument/2006/relationships/hyperlink" Target="https://img.acewear.ru/1400/c90/c90f09ac-f2fe-4905-8c8d-5792bc3c1ace.jpg" TargetMode="External"/><Relationship Id="rId490" Type="http://schemas.openxmlformats.org/officeDocument/2006/relationships/hyperlink" Target="https://img.acewear.ru/1400/255/2556f9a7-277d-42f0-b652-dde5747de0ee.jpg" TargetMode="External"/><Relationship Id="rId504" Type="http://schemas.openxmlformats.org/officeDocument/2006/relationships/hyperlink" Target="https://img.acewear.ru/1400/00d/00d8ca86-e913-4373-8064-18614ef4b8aa.jpg" TargetMode="External"/><Relationship Id="rId711" Type="http://schemas.openxmlformats.org/officeDocument/2006/relationships/image" Target="../media/image295.jpeg"/><Relationship Id="rId949" Type="http://schemas.openxmlformats.org/officeDocument/2006/relationships/hyperlink" Target="https://img.acewear.ru/1400/388/38816b09-331a-4642-b806-f4130c2feb71.jpg" TargetMode="External"/><Relationship Id="rId1134" Type="http://schemas.openxmlformats.org/officeDocument/2006/relationships/image" Target="../media/image475.jpeg"/><Relationship Id="rId1341" Type="http://schemas.openxmlformats.org/officeDocument/2006/relationships/hyperlink" Target="https://img.acewear.ru/1400/d47/d478af15-fcb6-4ab3-8555-78214139459c.jpg" TargetMode="External"/><Relationship Id="rId1786" Type="http://schemas.openxmlformats.org/officeDocument/2006/relationships/image" Target="../media/image736.jpeg"/><Relationship Id="rId78" Type="http://schemas.openxmlformats.org/officeDocument/2006/relationships/hyperlink" Target="https://img.acewear.ru/1400/083/083ae313-ad7c-43c6-a616-43b0e319623a.jpg" TargetMode="External"/><Relationship Id="rId143" Type="http://schemas.openxmlformats.org/officeDocument/2006/relationships/hyperlink" Target="https://img.acewear.ru/1400/6fc/6fca8d79-f4f2-4a20-ae62-349b0a0b39ac.jpg" TargetMode="External"/><Relationship Id="rId350" Type="http://schemas.openxmlformats.org/officeDocument/2006/relationships/image" Target="../media/image151.jpeg"/><Relationship Id="rId588" Type="http://schemas.openxmlformats.org/officeDocument/2006/relationships/image" Target="../media/image246.jpeg"/><Relationship Id="rId795" Type="http://schemas.openxmlformats.org/officeDocument/2006/relationships/image" Target="../media/image331.jpeg"/><Relationship Id="rId809" Type="http://schemas.openxmlformats.org/officeDocument/2006/relationships/image" Target="../media/image338.jpeg"/><Relationship Id="rId1201" Type="http://schemas.openxmlformats.org/officeDocument/2006/relationships/image" Target="../media/image505.jpeg"/><Relationship Id="rId1439" Type="http://schemas.openxmlformats.org/officeDocument/2006/relationships/hyperlink" Target="https://img.acewear.ru/1400/8f1/8f18c783-dc0f-431a-8805-a2b174059e75.jpg" TargetMode="External"/><Relationship Id="rId1646" Type="http://schemas.openxmlformats.org/officeDocument/2006/relationships/hyperlink" Target="https://img.acewear.ru/1400/1a3/1a358743-8aa5-488e-9eff-338a80ccbb28.jpg" TargetMode="External"/><Relationship Id="rId9" Type="http://schemas.openxmlformats.org/officeDocument/2006/relationships/hyperlink" Target="https://img.acewear.ru/1400/54e/54e8ee21-95e3-4865-b97d-5cda65cc426d.jpg" TargetMode="External"/><Relationship Id="rId210" Type="http://schemas.openxmlformats.org/officeDocument/2006/relationships/image" Target="../media/image95.jpeg"/><Relationship Id="rId448" Type="http://schemas.openxmlformats.org/officeDocument/2006/relationships/hyperlink" Target="https://img.acewear.ru/1400/9c8/9c8b47bd-2990-4e2d-8635-c487b965dfe1.jpg" TargetMode="External"/><Relationship Id="rId655" Type="http://schemas.openxmlformats.org/officeDocument/2006/relationships/image" Target="../media/image267.jpeg"/><Relationship Id="rId862" Type="http://schemas.openxmlformats.org/officeDocument/2006/relationships/hyperlink" Target="https://img.acewear.ru/1400/b80/b807735b-53b8-43ae-9c2f-b892fdaba8bb.jpg" TargetMode="External"/><Relationship Id="rId1078" Type="http://schemas.openxmlformats.org/officeDocument/2006/relationships/image" Target="../media/image448.jpeg"/><Relationship Id="rId1285" Type="http://schemas.openxmlformats.org/officeDocument/2006/relationships/hyperlink" Target="https://img.acewear.ru/1400/b95/b95673a4-a5e0-48c6-8936-5116383fe4a6.jpg" TargetMode="External"/><Relationship Id="rId1492" Type="http://schemas.openxmlformats.org/officeDocument/2006/relationships/hyperlink" Target="https://img.acewear.ru/1400/f64/f64c5f4a-7e8a-4673-b2c5-6759b7f33b0b.jpg" TargetMode="External"/><Relationship Id="rId1506" Type="http://schemas.openxmlformats.org/officeDocument/2006/relationships/hyperlink" Target="https://img.acewear.ru/1400/dba/dbaad0b5-23a2-4a1c-afcf-d586c168d0bf.jpg" TargetMode="External"/><Relationship Id="rId1713" Type="http://schemas.openxmlformats.org/officeDocument/2006/relationships/image" Target="../media/image708.jpeg"/><Relationship Id="rId294" Type="http://schemas.openxmlformats.org/officeDocument/2006/relationships/hyperlink" Target="https://img.acewear.ru/1400/c24/c246afff-feac-4254-9e68-cd33c84854c8.jpg" TargetMode="External"/><Relationship Id="rId308" Type="http://schemas.openxmlformats.org/officeDocument/2006/relationships/hyperlink" Target="https://img.acewear.ru/1400/2de/2de37308-cf9c-4ad8-9c28-d9289f626029.jpg" TargetMode="External"/><Relationship Id="rId515" Type="http://schemas.openxmlformats.org/officeDocument/2006/relationships/image" Target="../media/image222.jpeg"/><Relationship Id="rId722" Type="http://schemas.openxmlformats.org/officeDocument/2006/relationships/hyperlink" Target="https://img.acewear.ru/1400/324/3242a858-1d67-4a74-bfb4-6858f20434ec.jpg" TargetMode="External"/><Relationship Id="rId1145" Type="http://schemas.openxmlformats.org/officeDocument/2006/relationships/hyperlink" Target="https://img.acewear.ru/1400/cc9/cc940dc5-004a-4a8a-a6a2-9f956f9a6886.jpg" TargetMode="External"/><Relationship Id="rId1352" Type="http://schemas.openxmlformats.org/officeDocument/2006/relationships/image" Target="../media/image560.jpeg"/><Relationship Id="rId1797" Type="http://schemas.openxmlformats.org/officeDocument/2006/relationships/hyperlink" Target="https://img.acewear.ru/1400/129/129ba732-efa3-4903-bb2c-d3207d808445.jpg" TargetMode="External"/><Relationship Id="rId89" Type="http://schemas.openxmlformats.org/officeDocument/2006/relationships/image" Target="../media/image40.jpeg"/><Relationship Id="rId154" Type="http://schemas.openxmlformats.org/officeDocument/2006/relationships/image" Target="../media/image70.jpeg"/><Relationship Id="rId361" Type="http://schemas.openxmlformats.org/officeDocument/2006/relationships/hyperlink" Target="https://img.acewear.ru/1400/9b5/9b523d5e-4100-4fef-8b20-53449271e7af.jpg" TargetMode="External"/><Relationship Id="rId599" Type="http://schemas.openxmlformats.org/officeDocument/2006/relationships/hyperlink" Target="https://img.acewear.ru/1400/0fc/0fcd7c83-5702-4f1e-9e20-0afbdd17ef35.jpg" TargetMode="External"/><Relationship Id="rId1005" Type="http://schemas.openxmlformats.org/officeDocument/2006/relationships/image" Target="../media/image414.jpeg"/><Relationship Id="rId1212" Type="http://schemas.openxmlformats.org/officeDocument/2006/relationships/hyperlink" Target="https://img.acewear.ru/1400/b77/b7744663-be41-4074-9513-f8e668b91fef.jpg" TargetMode="External"/><Relationship Id="rId1657" Type="http://schemas.openxmlformats.org/officeDocument/2006/relationships/image" Target="../media/image689.jpeg"/><Relationship Id="rId459" Type="http://schemas.openxmlformats.org/officeDocument/2006/relationships/image" Target="../media/image200.jpeg"/><Relationship Id="rId666" Type="http://schemas.openxmlformats.org/officeDocument/2006/relationships/hyperlink" Target="https://img.acewear.ru/1400/7bc/7bcd366b-6d35-46e1-a35c-ba35111be5ac.jpg" TargetMode="External"/><Relationship Id="rId873" Type="http://schemas.openxmlformats.org/officeDocument/2006/relationships/hyperlink" Target="https://img.acewear.ru/1400/731/731577a6-337a-40ac-94cd-f3e81a872029.jpg" TargetMode="External"/><Relationship Id="rId1089" Type="http://schemas.openxmlformats.org/officeDocument/2006/relationships/hyperlink" Target="https://img.acewear.ru/1400/185/18555d84-861d-41bd-9fc3-abc8274ea4a5.jpg" TargetMode="External"/><Relationship Id="rId1296" Type="http://schemas.openxmlformats.org/officeDocument/2006/relationships/image" Target="../media/image542.jpeg"/><Relationship Id="rId1517" Type="http://schemas.openxmlformats.org/officeDocument/2006/relationships/image" Target="../media/image633.jpeg"/><Relationship Id="rId1724" Type="http://schemas.openxmlformats.org/officeDocument/2006/relationships/hyperlink" Target="https://img.acewear.ru/1400/4f6/4f6fb084-5a4e-42bf-8a25-76c63825f6b5.jpg" TargetMode="External"/><Relationship Id="rId16" Type="http://schemas.openxmlformats.org/officeDocument/2006/relationships/image" Target="../media/image8.jpeg"/><Relationship Id="rId221" Type="http://schemas.openxmlformats.org/officeDocument/2006/relationships/hyperlink" Target="https://img.acewear.ru/1400/c32/c32be43d-5803-4688-b1b8-1904509ecd8d.jpg" TargetMode="External"/><Relationship Id="rId319" Type="http://schemas.openxmlformats.org/officeDocument/2006/relationships/image" Target="../media/image139.jpeg"/><Relationship Id="rId526" Type="http://schemas.openxmlformats.org/officeDocument/2006/relationships/hyperlink" Target="https://img.acewear.ru/1400/1e0/1e046770-b622-418e-b0e2-c1b48d63214b.jpg" TargetMode="External"/><Relationship Id="rId1156" Type="http://schemas.openxmlformats.org/officeDocument/2006/relationships/image" Target="../media/image486.jpeg"/><Relationship Id="rId1363" Type="http://schemas.openxmlformats.org/officeDocument/2006/relationships/hyperlink" Target="https://img.acewear.ru/1400/4ae/4aee8f56-282c-4c60-9582-d4ce97458acd.jpg" TargetMode="External"/><Relationship Id="rId733" Type="http://schemas.openxmlformats.org/officeDocument/2006/relationships/image" Target="../media/image303.jpeg"/><Relationship Id="rId940" Type="http://schemas.openxmlformats.org/officeDocument/2006/relationships/hyperlink" Target="https://img.acewear.ru/1400/71f/71f4095c-002c-4057-bf13-909972bad400.jpg" TargetMode="External"/><Relationship Id="rId1016" Type="http://schemas.openxmlformats.org/officeDocument/2006/relationships/image" Target="../media/image418.jpeg"/><Relationship Id="rId1570" Type="http://schemas.openxmlformats.org/officeDocument/2006/relationships/hyperlink" Target="https://img.acewear.ru/1400/a8a/a8acbecc-71c7-4a6c-bb4a-b0d524756649.jpg" TargetMode="External"/><Relationship Id="rId1668" Type="http://schemas.openxmlformats.org/officeDocument/2006/relationships/hyperlink" Target="https://img.acewear.ru/1400/98f/98fb4a39-0faf-42cb-852f-19261dff012c.jpg" TargetMode="External"/><Relationship Id="rId165" Type="http://schemas.openxmlformats.org/officeDocument/2006/relationships/hyperlink" Target="https://img.acewear.ru/1400/56c/56c725c9-b768-4a05-a4eb-84ebe0964cdd.jpg" TargetMode="External"/><Relationship Id="rId372" Type="http://schemas.openxmlformats.org/officeDocument/2006/relationships/hyperlink" Target="https://img.acewear.ru/1400/5d2/5d265ab1-6297-4727-ad8e-a8967930205a.jpg" TargetMode="External"/><Relationship Id="rId677" Type="http://schemas.openxmlformats.org/officeDocument/2006/relationships/image" Target="../media/image278.jpeg"/><Relationship Id="rId800" Type="http://schemas.openxmlformats.org/officeDocument/2006/relationships/hyperlink" Target="https://img.acewear.ru/1400/fba/fbac7890-0134-4d9d-89c5-1deeed8b0448.jpg" TargetMode="External"/><Relationship Id="rId1223" Type="http://schemas.openxmlformats.org/officeDocument/2006/relationships/image" Target="../media/image516.jpeg"/><Relationship Id="rId1430" Type="http://schemas.openxmlformats.org/officeDocument/2006/relationships/image" Target="../media/image599.jpeg"/><Relationship Id="rId1528" Type="http://schemas.openxmlformats.org/officeDocument/2006/relationships/hyperlink" Target="https://img.acewear.ru/1400/a8f/a8fbc127-96fd-4d73-8b74-07a910fc6b1e.jpg" TargetMode="External"/><Relationship Id="rId232" Type="http://schemas.openxmlformats.org/officeDocument/2006/relationships/image" Target="../media/image103.jpeg"/><Relationship Id="rId884" Type="http://schemas.openxmlformats.org/officeDocument/2006/relationships/hyperlink" Target="https://img.acewear.ru/1400/38c/38cb606f-dbc5-49d8-9c72-1aada4c1c8d5.jpg" TargetMode="External"/><Relationship Id="rId1735" Type="http://schemas.openxmlformats.org/officeDocument/2006/relationships/image" Target="../media/image715.jpeg"/><Relationship Id="rId27" Type="http://schemas.openxmlformats.org/officeDocument/2006/relationships/hyperlink" Target="https://img.acewear.ru/1400/83c/83ca391b-fd21-49af-81e8-f56f29da3909.jpg" TargetMode="External"/><Relationship Id="rId537" Type="http://schemas.openxmlformats.org/officeDocument/2006/relationships/hyperlink" Target="https://img.acewear.ru/1400/532/532722f5-4703-4e9e-9db0-b9f91e02c90b.jpg" TargetMode="External"/><Relationship Id="rId744" Type="http://schemas.openxmlformats.org/officeDocument/2006/relationships/hyperlink" Target="https://img.acewear.ru/1400/6dc/6dc87fd4-9aca-43b1-ad99-29348ef25039.jpg" TargetMode="External"/><Relationship Id="rId951" Type="http://schemas.openxmlformats.org/officeDocument/2006/relationships/hyperlink" Target="https://img.acewear.ru/1400/426/426b1f8c-5b03-45de-9d4b-c61da9fc9aa7.jpg" TargetMode="External"/><Relationship Id="rId1167" Type="http://schemas.openxmlformats.org/officeDocument/2006/relationships/hyperlink" Target="https://img.acewear.ru/1400/c66/c66cb612-9e11-49ec-8307-9b25974d07e7.jpg" TargetMode="External"/><Relationship Id="rId1374" Type="http://schemas.openxmlformats.org/officeDocument/2006/relationships/image" Target="../media/image571.jpeg"/><Relationship Id="rId1581" Type="http://schemas.openxmlformats.org/officeDocument/2006/relationships/image" Target="../media/image658.jpeg"/><Relationship Id="rId1679" Type="http://schemas.openxmlformats.org/officeDocument/2006/relationships/hyperlink" Target="https://img.acewear.ru/1400/b86/b86f4f39-4fb5-491c-ba4a-a18809e6b6d3.jpg" TargetMode="External"/><Relationship Id="rId1802" Type="http://schemas.openxmlformats.org/officeDocument/2006/relationships/hyperlink" Target="https://img.acewear.ru/1400/944/9446d066-1893-467c-89bc-e2875bbcc988.jpg" TargetMode="External"/><Relationship Id="rId80" Type="http://schemas.openxmlformats.org/officeDocument/2006/relationships/hyperlink" Target="https://img.acewear.ru/1400/f98/f98966fa-46d8-4e8c-9554-bb39370128dd.jpg" TargetMode="External"/><Relationship Id="rId176" Type="http://schemas.openxmlformats.org/officeDocument/2006/relationships/image" Target="../media/image81.jpeg"/><Relationship Id="rId383" Type="http://schemas.openxmlformats.org/officeDocument/2006/relationships/image" Target="../media/image165.jpeg"/><Relationship Id="rId590" Type="http://schemas.openxmlformats.org/officeDocument/2006/relationships/image" Target="../media/image247.jpeg"/><Relationship Id="rId604" Type="http://schemas.openxmlformats.org/officeDocument/2006/relationships/hyperlink" Target="https://img.acewear.ru/1400/a3e/a3e3af31-07f1-4693-b601-402fd00c9b5d.jpg" TargetMode="External"/><Relationship Id="rId811" Type="http://schemas.openxmlformats.org/officeDocument/2006/relationships/image" Target="../media/image339.jpeg"/><Relationship Id="rId1027" Type="http://schemas.openxmlformats.org/officeDocument/2006/relationships/hyperlink" Target="https://img.acewear.ru/1400/e89/e8954c0b-c0ed-40c7-a69c-e82e73e773b8.jpg" TargetMode="External"/><Relationship Id="rId1234" Type="http://schemas.openxmlformats.org/officeDocument/2006/relationships/hyperlink" Target="https://img.acewear.ru/1400/87b/87b2026c-61eb-49c1-bf0e-a8b77e0948e4.jpg" TargetMode="External"/><Relationship Id="rId1441" Type="http://schemas.openxmlformats.org/officeDocument/2006/relationships/hyperlink" Target="https://img.acewear.ru/1400/6e6/6e683bdb-43c7-4971-9a2a-22d57d7ff942.jpg" TargetMode="External"/><Relationship Id="rId243" Type="http://schemas.openxmlformats.org/officeDocument/2006/relationships/hyperlink" Target="https://img.acewear.ru/1400/3e4/3e488566-50ce-49c4-8975-5fd8e70f57f2.jpg" TargetMode="External"/><Relationship Id="rId450" Type="http://schemas.openxmlformats.org/officeDocument/2006/relationships/hyperlink" Target="https://img.acewear.ru/1400/509/509d661c-67dc-49ba-afcf-d4b1676008b4.jpg" TargetMode="External"/><Relationship Id="rId688" Type="http://schemas.openxmlformats.org/officeDocument/2006/relationships/hyperlink" Target="https://img.acewear.ru/1400/4cc/4cc1ea19-33f0-4e02-976c-1767c356a8a1.jpg" TargetMode="External"/><Relationship Id="rId895" Type="http://schemas.openxmlformats.org/officeDocument/2006/relationships/image" Target="../media/image374.jpeg"/><Relationship Id="rId909" Type="http://schemas.openxmlformats.org/officeDocument/2006/relationships/image" Target="../media/image381.jpeg"/><Relationship Id="rId1080" Type="http://schemas.openxmlformats.org/officeDocument/2006/relationships/hyperlink" Target="https://img.acewear.ru/1400/d2d/d2dd9e4e-5d0b-42c2-b7e3-572bcde0b511.jpg" TargetMode="External"/><Relationship Id="rId1301" Type="http://schemas.openxmlformats.org/officeDocument/2006/relationships/hyperlink" Target="https://img.acewear.ru/1400/078/0780c67c-fbc5-4615-a0e4-3fc9865e8446.jpg" TargetMode="External"/><Relationship Id="rId1539" Type="http://schemas.openxmlformats.org/officeDocument/2006/relationships/hyperlink" Target="https://img.acewear.ru/1400/afe/afeb0472-a8d5-4178-b8ca-aa4f0d383367.jpg" TargetMode="External"/><Relationship Id="rId1746" Type="http://schemas.openxmlformats.org/officeDocument/2006/relationships/hyperlink" Target="https://img.acewear.ru/1400/58d/58d2e01d-7547-4d82-99f5-9ca04843ca64.jpg" TargetMode="External"/><Relationship Id="rId38" Type="http://schemas.openxmlformats.org/officeDocument/2006/relationships/image" Target="../media/image19.jpeg"/><Relationship Id="rId103" Type="http://schemas.openxmlformats.org/officeDocument/2006/relationships/image" Target="../media/image47.jpeg"/><Relationship Id="rId310" Type="http://schemas.openxmlformats.org/officeDocument/2006/relationships/hyperlink" Target="https://img.acewear.ru/1400/00c/00ca49e8-fd4f-4c97-ad11-e93fd6ed315f.jpg" TargetMode="External"/><Relationship Id="rId548" Type="http://schemas.openxmlformats.org/officeDocument/2006/relationships/hyperlink" Target="https://img.acewear.ru/1400/d20/d207366e-ee85-482f-994b-1f3ad191773b.jpg" TargetMode="External"/><Relationship Id="rId755" Type="http://schemas.openxmlformats.org/officeDocument/2006/relationships/image" Target="../media/image314.jpeg"/><Relationship Id="rId962" Type="http://schemas.openxmlformats.org/officeDocument/2006/relationships/hyperlink" Target="https://img.acewear.ru/1400/b98/b989c49d-7486-498d-a486-b7530efa8082.jpg" TargetMode="External"/><Relationship Id="rId1178" Type="http://schemas.openxmlformats.org/officeDocument/2006/relationships/hyperlink" Target="https://img.acewear.ru/1400/281/2816d299-1b00-4718-88a8-18bb2b026849.jpg" TargetMode="External"/><Relationship Id="rId1385" Type="http://schemas.openxmlformats.org/officeDocument/2006/relationships/hyperlink" Target="https://img.acewear.ru/1400/46a/46adfe6f-e560-45d1-9113-b57aedffba93.jpg" TargetMode="External"/><Relationship Id="rId1592" Type="http://schemas.openxmlformats.org/officeDocument/2006/relationships/hyperlink" Target="https://img.acewear.ru/1400/a84/a84c970c-cf0f-4650-838b-074a0e19d410.jpg" TargetMode="External"/><Relationship Id="rId1606" Type="http://schemas.openxmlformats.org/officeDocument/2006/relationships/hyperlink" Target="https://img.acewear.ru/1400/b5d/b5d5086f-fb71-4a2d-8d44-c9bf00ee5cad.jpg" TargetMode="External"/><Relationship Id="rId91" Type="http://schemas.openxmlformats.org/officeDocument/2006/relationships/image" Target="../media/image41.jpeg"/><Relationship Id="rId187" Type="http://schemas.openxmlformats.org/officeDocument/2006/relationships/hyperlink" Target="https://img.acewear.ru/1400/ffb/ffbebf25-e34d-43b1-8da5-a5a294715e3e.jpg" TargetMode="External"/><Relationship Id="rId394" Type="http://schemas.openxmlformats.org/officeDocument/2006/relationships/hyperlink" Target="https://img.acewear.ru/1400/4a2/4a2feb6b-0838-4ec7-8f17-db5f206f6d65.jpg" TargetMode="External"/><Relationship Id="rId408" Type="http://schemas.openxmlformats.org/officeDocument/2006/relationships/hyperlink" Target="https://img.acewear.ru/1400/a38/a38864dd-026b-4d09-96b0-e570c9f2d454.jpg" TargetMode="External"/><Relationship Id="rId615" Type="http://schemas.openxmlformats.org/officeDocument/2006/relationships/hyperlink" Target="https://img.acewear.ru/1400/dfc/dfca85c8-3ae6-47e0-8e14-2cb6c227fab8.jpg" TargetMode="External"/><Relationship Id="rId822" Type="http://schemas.openxmlformats.org/officeDocument/2006/relationships/hyperlink" Target="https://img.acewear.ru/1400/94d/94d7aef9-044e-428a-92d8-7b022ba64c1c.jpg" TargetMode="External"/><Relationship Id="rId1038" Type="http://schemas.openxmlformats.org/officeDocument/2006/relationships/image" Target="../media/image429.jpeg"/><Relationship Id="rId1245" Type="http://schemas.openxmlformats.org/officeDocument/2006/relationships/hyperlink" Target="https://img.acewear.ru/1400/7ed/7eda309e-069c-4b72-a875-87de7b48e81d.jpg" TargetMode="External"/><Relationship Id="rId1452" Type="http://schemas.openxmlformats.org/officeDocument/2006/relationships/image" Target="../media/image606.jpeg"/><Relationship Id="rId254" Type="http://schemas.openxmlformats.org/officeDocument/2006/relationships/hyperlink" Target="https://img.acewear.ru/1400/094/09418b3c-2231-4745-926d-0a95b899502e.jpg" TargetMode="External"/><Relationship Id="rId699" Type="http://schemas.openxmlformats.org/officeDocument/2006/relationships/image" Target="../media/image289.jpeg"/><Relationship Id="rId1091" Type="http://schemas.openxmlformats.org/officeDocument/2006/relationships/hyperlink" Target="https://img.acewear.ru/1400/041/04159a34-929f-4951-9dc7-8269802c9a37.jpg" TargetMode="External"/><Relationship Id="rId1105" Type="http://schemas.openxmlformats.org/officeDocument/2006/relationships/hyperlink" Target="https://img.acewear.ru/1400/cfd/cfdf024d-d1c7-4ff0-bb09-1722ec0baf7c.jpg" TargetMode="External"/><Relationship Id="rId1312" Type="http://schemas.openxmlformats.org/officeDocument/2006/relationships/image" Target="../media/image550.jpeg"/><Relationship Id="rId1757" Type="http://schemas.openxmlformats.org/officeDocument/2006/relationships/hyperlink" Target="https://img.acewear.ru/1400/1f0/1f033683-22a6-4f02-97fb-ec2695dd4ceb.jpg" TargetMode="External"/><Relationship Id="rId49" Type="http://schemas.openxmlformats.org/officeDocument/2006/relationships/hyperlink" Target="https://img.acewear.ru/1400/b93/b9301e43-25e1-4c7e-b576-749bef7b7e85.jpg" TargetMode="External"/><Relationship Id="rId114" Type="http://schemas.openxmlformats.org/officeDocument/2006/relationships/hyperlink" Target="https://img.acewear.ru/1400/c2c/c2c9eeaa-04c9-4f2e-8777-c9cd6cd52b8f.jpg" TargetMode="External"/><Relationship Id="rId461" Type="http://schemas.openxmlformats.org/officeDocument/2006/relationships/image" Target="../media/image201.jpeg"/><Relationship Id="rId559" Type="http://schemas.openxmlformats.org/officeDocument/2006/relationships/image" Target="../media/image237.jpeg"/><Relationship Id="rId766" Type="http://schemas.openxmlformats.org/officeDocument/2006/relationships/hyperlink" Target="https://img.acewear.ru/1400/38e/38e09ee2-7c8a-496b-85ae-8342890df198.jpg" TargetMode="External"/><Relationship Id="rId1189" Type="http://schemas.openxmlformats.org/officeDocument/2006/relationships/image" Target="../media/image499.jpeg"/><Relationship Id="rId1396" Type="http://schemas.openxmlformats.org/officeDocument/2006/relationships/image" Target="../media/image582.jpeg"/><Relationship Id="rId1617" Type="http://schemas.openxmlformats.org/officeDocument/2006/relationships/image" Target="../media/image674.jpeg"/><Relationship Id="rId198" Type="http://schemas.openxmlformats.org/officeDocument/2006/relationships/hyperlink" Target="https://img.acewear.ru/1400/c40/c40fe0d7-db20-4c5b-94a7-0a0247cb0e0f.jpg" TargetMode="External"/><Relationship Id="rId321" Type="http://schemas.openxmlformats.org/officeDocument/2006/relationships/hyperlink" Target="https://img.acewear.ru/1400/0f4/0f4c2e9d-0632-4b91-9ee2-60240c7c2a48.jpg" TargetMode="External"/><Relationship Id="rId419" Type="http://schemas.openxmlformats.org/officeDocument/2006/relationships/image" Target="../media/image183.jpeg"/><Relationship Id="rId626" Type="http://schemas.openxmlformats.org/officeDocument/2006/relationships/image" Target="../media/image259.jpeg"/><Relationship Id="rId973" Type="http://schemas.openxmlformats.org/officeDocument/2006/relationships/image" Target="../media/image404.jpeg"/><Relationship Id="rId1049" Type="http://schemas.openxmlformats.org/officeDocument/2006/relationships/hyperlink" Target="https://img.acewear.ru/1400/9cf/9cf2ad18-f1c4-48d8-bde3-1568b0754716.jpg" TargetMode="External"/><Relationship Id="rId1256" Type="http://schemas.openxmlformats.org/officeDocument/2006/relationships/hyperlink" Target="https://img.acewear.ru/1400/521/521099f3-d740-4afd-8f7f-621f61fb8310.jpg" TargetMode="External"/><Relationship Id="rId833" Type="http://schemas.openxmlformats.org/officeDocument/2006/relationships/image" Target="../media/image350.jpeg"/><Relationship Id="rId1116" Type="http://schemas.openxmlformats.org/officeDocument/2006/relationships/image" Target="../media/image466.jpeg"/><Relationship Id="rId1463" Type="http://schemas.openxmlformats.org/officeDocument/2006/relationships/hyperlink" Target="https://img.acewear.ru/1400/030/030d21de-4ea2-4393-b65d-cbdaedfba0ca.jpg" TargetMode="External"/><Relationship Id="rId1670" Type="http://schemas.openxmlformats.org/officeDocument/2006/relationships/hyperlink" Target="https://img.acewear.ru/1400/fa5/fa5c9e64-cbff-475d-b9dd-07699ef44def.jpg" TargetMode="External"/><Relationship Id="rId1768" Type="http://schemas.openxmlformats.org/officeDocument/2006/relationships/image" Target="../media/image727.jpeg"/><Relationship Id="rId265" Type="http://schemas.openxmlformats.org/officeDocument/2006/relationships/image" Target="../media/image117.jpeg"/><Relationship Id="rId472" Type="http://schemas.openxmlformats.org/officeDocument/2006/relationships/hyperlink" Target="https://img.acewear.ru/1400/3ff/3ff6834d-3d15-48ba-a61a-38bb94afe7b4.jpg" TargetMode="External"/><Relationship Id="rId900" Type="http://schemas.openxmlformats.org/officeDocument/2006/relationships/hyperlink" Target="https://img.acewear.ru/1400/462/462b2a98-6199-43d8-b1b6-e7a7873d96cd.jpg" TargetMode="External"/><Relationship Id="rId1323" Type="http://schemas.openxmlformats.org/officeDocument/2006/relationships/hyperlink" Target="https://img.acewear.ru/1400/64f/64f2cbad-d12c-4856-be60-4a3913c1c0bf.jpg" TargetMode="External"/><Relationship Id="rId1530" Type="http://schemas.openxmlformats.org/officeDocument/2006/relationships/hyperlink" Target="https://img.acewear.ru/1400/56f/56f1182c-c9c0-4f31-b7f9-2796925da319.jpg" TargetMode="External"/><Relationship Id="rId1628" Type="http://schemas.openxmlformats.org/officeDocument/2006/relationships/hyperlink" Target="https://img.acewear.ru/1400/b90/b90c126d-a096-4e64-b357-9020e65d6c45.jpg" TargetMode="External"/><Relationship Id="rId125" Type="http://schemas.openxmlformats.org/officeDocument/2006/relationships/image" Target="../media/image58.jpeg"/><Relationship Id="rId332" Type="http://schemas.openxmlformats.org/officeDocument/2006/relationships/image" Target="../media/image145.jpeg"/><Relationship Id="rId777" Type="http://schemas.openxmlformats.org/officeDocument/2006/relationships/image" Target="../media/image325.jpeg"/><Relationship Id="rId984" Type="http://schemas.openxmlformats.org/officeDocument/2006/relationships/hyperlink" Target="https://img.acewear.ru/1400/ff9/ff9d467f-adff-4100-915a-73f8e5b54b5f.jpg" TargetMode="External"/><Relationship Id="rId637" Type="http://schemas.openxmlformats.org/officeDocument/2006/relationships/hyperlink" Target="https://img.acewear.ru/1400/fa1/fa178cde-b2b8-4a76-8ef2-ab1b1c6d8950.jpg" TargetMode="External"/><Relationship Id="rId844" Type="http://schemas.openxmlformats.org/officeDocument/2006/relationships/hyperlink" Target="https://img.acewear.ru/1400/692/69283adf-b35e-4846-b6c7-238e50bb60a9.jpg" TargetMode="External"/><Relationship Id="rId1267" Type="http://schemas.openxmlformats.org/officeDocument/2006/relationships/image" Target="../media/image532.jpeg"/><Relationship Id="rId1474" Type="http://schemas.openxmlformats.org/officeDocument/2006/relationships/image" Target="../media/image613.jpeg"/><Relationship Id="rId1681" Type="http://schemas.openxmlformats.org/officeDocument/2006/relationships/hyperlink" Target="https://img.acewear.ru/1400/89c/89cb6de4-fb34-4146-9829-4aeae5ce2679.jpg" TargetMode="External"/><Relationship Id="rId276" Type="http://schemas.openxmlformats.org/officeDocument/2006/relationships/hyperlink" Target="https://img.acewear.ru/1400/994/994944c1-f77e-488c-85aa-ca0f25d5a965.jpg" TargetMode="External"/><Relationship Id="rId483" Type="http://schemas.openxmlformats.org/officeDocument/2006/relationships/image" Target="../media/image211.jpeg"/><Relationship Id="rId690" Type="http://schemas.openxmlformats.org/officeDocument/2006/relationships/hyperlink" Target="https://img.acewear.ru/1400/02f/02f44f07-d219-430a-aa26-0bae4cc5d0a8.jpg" TargetMode="External"/><Relationship Id="rId704" Type="http://schemas.openxmlformats.org/officeDocument/2006/relationships/hyperlink" Target="https://img.acewear.ru/1400/5e8/5e817bfc-30b3-4797-8576-624bb7c84b54.jpg" TargetMode="External"/><Relationship Id="rId911" Type="http://schemas.openxmlformats.org/officeDocument/2006/relationships/image" Target="../media/image382.jpeg"/><Relationship Id="rId1127" Type="http://schemas.openxmlformats.org/officeDocument/2006/relationships/hyperlink" Target="https://img.acewear.ru/1400/4bf/4bf6129c-5fa2-41fd-9a65-f7afd25b143e.jpg" TargetMode="External"/><Relationship Id="rId1334" Type="http://schemas.openxmlformats.org/officeDocument/2006/relationships/image" Target="../media/image554.jpeg"/><Relationship Id="rId1541" Type="http://schemas.openxmlformats.org/officeDocument/2006/relationships/image" Target="../media/image640.jpeg"/><Relationship Id="rId1779" Type="http://schemas.openxmlformats.org/officeDocument/2006/relationships/hyperlink" Target="https://img.acewear.ru/1400/d94/d94ca52b-27f1-437c-99c4-1cac79664afa.jpg" TargetMode="External"/><Relationship Id="rId40" Type="http://schemas.openxmlformats.org/officeDocument/2006/relationships/image" Target="../media/image20.jpeg"/><Relationship Id="rId136" Type="http://schemas.openxmlformats.org/officeDocument/2006/relationships/image" Target="../media/image61.jpeg"/><Relationship Id="rId343" Type="http://schemas.openxmlformats.org/officeDocument/2006/relationships/hyperlink" Target="https://img.acewear.ru/1400/c8a/c8addb34-fb48-4823-ad7d-a14d981ef94a.jpg" TargetMode="External"/><Relationship Id="rId550" Type="http://schemas.openxmlformats.org/officeDocument/2006/relationships/hyperlink" Target="https://img.acewear.ru/1400/023/023d3350-a440-43fd-89f3-01b5da6a32ad.jpg" TargetMode="External"/><Relationship Id="rId788" Type="http://schemas.openxmlformats.org/officeDocument/2006/relationships/hyperlink" Target="https://img.acewear.ru/1400/1b1/1b1b1ee3-a459-46e7-9b80-8c308f2c8ee9.jpg" TargetMode="External"/><Relationship Id="rId995" Type="http://schemas.openxmlformats.org/officeDocument/2006/relationships/image" Target="../media/image409.jpeg"/><Relationship Id="rId1180" Type="http://schemas.openxmlformats.org/officeDocument/2006/relationships/hyperlink" Target="https://img.acewear.ru/1400/773/773082c0-e434-4cc6-b04a-23a56a98c1a4.jpg" TargetMode="External"/><Relationship Id="rId1401" Type="http://schemas.openxmlformats.org/officeDocument/2006/relationships/hyperlink" Target="https://img.acewear.ru/1400/cb5/cb5bb2ae-16cc-42bb-b1f8-5caac1917294.jpg" TargetMode="External"/><Relationship Id="rId1639" Type="http://schemas.openxmlformats.org/officeDocument/2006/relationships/hyperlink" Target="https://img.acewear.ru/1400/cbe/cbe2ebd1-5540-46ae-973f-73848e12f19c.jpg" TargetMode="External"/><Relationship Id="rId203" Type="http://schemas.openxmlformats.org/officeDocument/2006/relationships/hyperlink" Target="https://img.acewear.ru/1400/4cb/4cb1260b-e25a-4972-91d8-a306d4982fac.jpg" TargetMode="External"/><Relationship Id="rId648" Type="http://schemas.openxmlformats.org/officeDocument/2006/relationships/hyperlink" Target="https://img.acewear.ru/1400/082/082d0c08-cd47-4622-9d52-a2b1a995c7b7.jpg" TargetMode="External"/><Relationship Id="rId855" Type="http://schemas.openxmlformats.org/officeDocument/2006/relationships/image" Target="../media/image358.jpeg"/><Relationship Id="rId1040" Type="http://schemas.openxmlformats.org/officeDocument/2006/relationships/image" Target="../media/image430.jpeg"/><Relationship Id="rId1278" Type="http://schemas.openxmlformats.org/officeDocument/2006/relationships/hyperlink" Target="https://img.acewear.ru/1400/4d1/4d1c60a3-208b-4f04-8081-291e6786e5f7.jpg" TargetMode="External"/><Relationship Id="rId1485" Type="http://schemas.openxmlformats.org/officeDocument/2006/relationships/hyperlink" Target="https://img.acewear.ru/1400/7a9/7a9d55b4-69f7-4064-a50c-f6618b2ce964.jpg" TargetMode="External"/><Relationship Id="rId1692" Type="http://schemas.openxmlformats.org/officeDocument/2006/relationships/image" Target="../media/image700.jpeg"/><Relationship Id="rId1706" Type="http://schemas.openxmlformats.org/officeDocument/2006/relationships/hyperlink" Target="https://img.acewear.ru/1400/fbb/fbbe3360-e56e-4712-844a-bff0e50aeb67.jpg" TargetMode="External"/><Relationship Id="rId287" Type="http://schemas.openxmlformats.org/officeDocument/2006/relationships/image" Target="../media/image123.jpeg"/><Relationship Id="rId410" Type="http://schemas.openxmlformats.org/officeDocument/2006/relationships/hyperlink" Target="https://img.acewear.ru/1400/3e4/3e4659bf-6195-4105-96b0-a55a4a6c8f5f.jpg" TargetMode="External"/><Relationship Id="rId494" Type="http://schemas.openxmlformats.org/officeDocument/2006/relationships/hyperlink" Target="https://img.acewear.ru/1400/f7f/f7fc2ae7-ebc8-4355-86b8-65cf78d932e7.jpg" TargetMode="External"/><Relationship Id="rId508" Type="http://schemas.openxmlformats.org/officeDocument/2006/relationships/hyperlink" Target="https://img.acewear.ru/1400/f22/f22b4916-7555-4025-ada5-48e6116dac81.jpg" TargetMode="External"/><Relationship Id="rId715" Type="http://schemas.openxmlformats.org/officeDocument/2006/relationships/image" Target="../media/image297.jpeg"/><Relationship Id="rId922" Type="http://schemas.openxmlformats.org/officeDocument/2006/relationships/hyperlink" Target="https://img.acewear.ru/1400/4de/4de94052-24f4-492f-b3eb-ee9e728bd1d5.jpg" TargetMode="External"/><Relationship Id="rId1138" Type="http://schemas.openxmlformats.org/officeDocument/2006/relationships/image" Target="../media/image477.jpeg"/><Relationship Id="rId1345" Type="http://schemas.openxmlformats.org/officeDocument/2006/relationships/hyperlink" Target="https://img.acewear.ru/1400/2bc/2bc432aa-ce37-43eb-ad24-9cc4f86e4817.jpg" TargetMode="External"/><Relationship Id="rId1552" Type="http://schemas.openxmlformats.org/officeDocument/2006/relationships/hyperlink" Target="https://img.acewear.ru/1400/444/4442d459-eb8d-4df2-9db8-1617be5a04e0.jpg" TargetMode="External"/><Relationship Id="rId147" Type="http://schemas.openxmlformats.org/officeDocument/2006/relationships/hyperlink" Target="https://img.acewear.ru/1400/046/04673eed-603e-4b6b-8576-dc3565cf4d3e.jpg" TargetMode="External"/><Relationship Id="rId354" Type="http://schemas.openxmlformats.org/officeDocument/2006/relationships/image" Target="../media/image153.jpeg"/><Relationship Id="rId799" Type="http://schemas.openxmlformats.org/officeDocument/2006/relationships/image" Target="../media/image333.jpeg"/><Relationship Id="rId1191" Type="http://schemas.openxmlformats.org/officeDocument/2006/relationships/image" Target="../media/image500.jpeg"/><Relationship Id="rId1205" Type="http://schemas.openxmlformats.org/officeDocument/2006/relationships/image" Target="../media/image507.jpeg"/><Relationship Id="rId51" Type="http://schemas.openxmlformats.org/officeDocument/2006/relationships/hyperlink" Target="https://img.acewear.ru/1400/f2f/f2f48636-e330-4fcb-bea6-635fe1a537a9.jpg" TargetMode="External"/><Relationship Id="rId561" Type="http://schemas.openxmlformats.org/officeDocument/2006/relationships/image" Target="../media/image238.jpeg"/><Relationship Id="rId659" Type="http://schemas.openxmlformats.org/officeDocument/2006/relationships/image" Target="../media/image269.jpeg"/><Relationship Id="rId866" Type="http://schemas.openxmlformats.org/officeDocument/2006/relationships/hyperlink" Target="https://img.acewear.ru/1400/eb7/eb740f79-e022-4aec-8efa-cdc2039a8a3d.jpg" TargetMode="External"/><Relationship Id="rId1289" Type="http://schemas.openxmlformats.org/officeDocument/2006/relationships/hyperlink" Target="https://img.acewear.ru/1400/66c/66ca47e0-1d49-479c-9b10-4ec9de1d8d6e.jpg" TargetMode="External"/><Relationship Id="rId1412" Type="http://schemas.openxmlformats.org/officeDocument/2006/relationships/image" Target="../media/image590.jpeg"/><Relationship Id="rId1496" Type="http://schemas.openxmlformats.org/officeDocument/2006/relationships/hyperlink" Target="https://img.acewear.ru/1400/7b6/7b6eecf4-9d5e-4926-8bdf-1d7ec8cfd87d.jpg" TargetMode="External"/><Relationship Id="rId1717" Type="http://schemas.openxmlformats.org/officeDocument/2006/relationships/image" Target="../media/image710.jpeg"/><Relationship Id="rId214" Type="http://schemas.openxmlformats.org/officeDocument/2006/relationships/hyperlink" Target="https://img.acewear.ru/1400/ba0/ba04a23e-b5c6-4f8f-bbda-05462dcc095e.jpg" TargetMode="External"/><Relationship Id="rId298" Type="http://schemas.openxmlformats.org/officeDocument/2006/relationships/hyperlink" Target="https://img.acewear.ru/1400/0b2/0b2c7bb5-1722-405f-ae95-f20be9aba3e9.jpg" TargetMode="External"/><Relationship Id="rId421" Type="http://schemas.openxmlformats.org/officeDocument/2006/relationships/image" Target="../media/image184.jpeg"/><Relationship Id="rId519" Type="http://schemas.openxmlformats.org/officeDocument/2006/relationships/image" Target="../media/image224.jpeg"/><Relationship Id="rId1051" Type="http://schemas.openxmlformats.org/officeDocument/2006/relationships/hyperlink" Target="https://img.acewear.ru/1400/594/5945189f-b189-4639-8c57-299eaef63832.jpg" TargetMode="External"/><Relationship Id="rId1149" Type="http://schemas.openxmlformats.org/officeDocument/2006/relationships/hyperlink" Target="https://img.acewear.ru/1400/311/3117d707-1b32-4a40-a1f7-f6e273a344e7.jpg" TargetMode="External"/><Relationship Id="rId1356" Type="http://schemas.openxmlformats.org/officeDocument/2006/relationships/image" Target="../media/image562.jpeg"/><Relationship Id="rId158" Type="http://schemas.openxmlformats.org/officeDocument/2006/relationships/image" Target="../media/image72.jpeg"/><Relationship Id="rId726" Type="http://schemas.openxmlformats.org/officeDocument/2006/relationships/hyperlink" Target="https://img.acewear.ru/1400/5d3/5d396ddb-8014-4f57-99bd-e6eef393abd2.jpg" TargetMode="External"/><Relationship Id="rId933" Type="http://schemas.openxmlformats.org/officeDocument/2006/relationships/image" Target="../media/image390.jpeg"/><Relationship Id="rId1009" Type="http://schemas.openxmlformats.org/officeDocument/2006/relationships/hyperlink" Target="https://img.acewear.ru/1400/923/923cb6f0-2f19-4440-8772-b8ba414481d0.jpg" TargetMode="External"/><Relationship Id="rId1563" Type="http://schemas.openxmlformats.org/officeDocument/2006/relationships/image" Target="../media/image651.jpeg"/><Relationship Id="rId1770" Type="http://schemas.openxmlformats.org/officeDocument/2006/relationships/image" Target="../media/image728.jpeg"/><Relationship Id="rId62" Type="http://schemas.openxmlformats.org/officeDocument/2006/relationships/image" Target="../media/image31.jpeg"/><Relationship Id="rId365" Type="http://schemas.openxmlformats.org/officeDocument/2006/relationships/hyperlink" Target="https://img.acewear.ru/1400/bd4/bd47da49-1ae3-45af-9080-047cbc044569.jpg" TargetMode="External"/><Relationship Id="rId572" Type="http://schemas.openxmlformats.org/officeDocument/2006/relationships/hyperlink" Target="https://img.acewear.ru/1400/c8f/c8f65f57-be90-4b7b-bec5-27729d202f81.jpg" TargetMode="External"/><Relationship Id="rId1216" Type="http://schemas.openxmlformats.org/officeDocument/2006/relationships/hyperlink" Target="https://img.acewear.ru/1400/939/93974329-d3b3-4332-9409-0d29563e1234.jpg" TargetMode="External"/><Relationship Id="rId1423" Type="http://schemas.openxmlformats.org/officeDocument/2006/relationships/hyperlink" Target="https://img.acewear.ru/1400/b8d/b8dc0320-8724-476b-91ce-6468273ee70b.jpg" TargetMode="External"/><Relationship Id="rId1630" Type="http://schemas.openxmlformats.org/officeDocument/2006/relationships/hyperlink" Target="https://img.acewear.ru/1400/245/245c0214-1a31-4b1c-bb2c-27c8e4a8758d.jpg" TargetMode="External"/><Relationship Id="rId225" Type="http://schemas.openxmlformats.org/officeDocument/2006/relationships/hyperlink" Target="https://img.acewear.ru/1400/807/8079acaf-157c-46d2-a112-165c995ea585.jpg" TargetMode="External"/><Relationship Id="rId432" Type="http://schemas.openxmlformats.org/officeDocument/2006/relationships/hyperlink" Target="https://img.acewear.ru/1400/3b9/3b934809-5b08-45e8-94c3-e5c856a25b07.jpg" TargetMode="External"/><Relationship Id="rId877" Type="http://schemas.openxmlformats.org/officeDocument/2006/relationships/image" Target="../media/image365.jpeg"/><Relationship Id="rId1062" Type="http://schemas.openxmlformats.org/officeDocument/2006/relationships/image" Target="../media/image441.jpeg"/><Relationship Id="rId1728" Type="http://schemas.openxmlformats.org/officeDocument/2006/relationships/hyperlink" Target="https://img.acewear.ru/1400/154/154fc5d8-92a7-4c5e-b943-86b621621583.jpg" TargetMode="External"/><Relationship Id="rId737" Type="http://schemas.openxmlformats.org/officeDocument/2006/relationships/image" Target="../media/image305.jpeg"/><Relationship Id="rId944" Type="http://schemas.openxmlformats.org/officeDocument/2006/relationships/hyperlink" Target="https://img.acewear.ru/1400/a06/a060098e-42ca-4f0d-ba85-58c0a7f885a9.jpg" TargetMode="External"/><Relationship Id="rId1367" Type="http://schemas.openxmlformats.org/officeDocument/2006/relationships/hyperlink" Target="https://img.acewear.ru/1400/00f/00ffe2cb-3d3e-482b-bef9-5533da191493.jpg" TargetMode="External"/><Relationship Id="rId1574" Type="http://schemas.openxmlformats.org/officeDocument/2006/relationships/hyperlink" Target="https://img.acewear.ru/1400/040/0401c94c-f326-4e2b-8973-8c1484cbea35.jpg" TargetMode="External"/><Relationship Id="rId1781" Type="http://schemas.openxmlformats.org/officeDocument/2006/relationships/hyperlink" Target="https://img.acewear.ru/1400/9c5/9c535113-9e23-4e2d-a1d7-112749f926f5.jpg" TargetMode="External"/><Relationship Id="rId73" Type="http://schemas.openxmlformats.org/officeDocument/2006/relationships/hyperlink" Target="https://img.acewear.ru/1400/afa/afa2d7bf-842e-4d2b-aa5f-3270ba9ac3bd.jpg" TargetMode="External"/><Relationship Id="rId169" Type="http://schemas.openxmlformats.org/officeDocument/2006/relationships/hyperlink" Target="https://img.acewear.ru/1400/c46/c461198c-1157-45e3-b1a7-9288186aff57.jpg" TargetMode="External"/><Relationship Id="rId376" Type="http://schemas.openxmlformats.org/officeDocument/2006/relationships/hyperlink" Target="https://img.acewear.ru/1400/614/6148fe7a-58da-4f66-b29d-4aa3fdff4fc3.jpg" TargetMode="External"/><Relationship Id="rId583" Type="http://schemas.openxmlformats.org/officeDocument/2006/relationships/hyperlink" Target="https://img.acewear.ru/1400/cb5/cb538868-0285-49ba-909e-95a9c84ec04b.jpg" TargetMode="External"/><Relationship Id="rId790" Type="http://schemas.openxmlformats.org/officeDocument/2006/relationships/hyperlink" Target="https://img.acewear.ru/1400/196/1961abae-214f-49d3-aa22-4f7c39812967.jpg" TargetMode="External"/><Relationship Id="rId804" Type="http://schemas.openxmlformats.org/officeDocument/2006/relationships/hyperlink" Target="https://img.acewear.ru/1400/d50/d508b281-04e6-4b13-8386-07e78d8f79b2.jpg" TargetMode="External"/><Relationship Id="rId1227" Type="http://schemas.openxmlformats.org/officeDocument/2006/relationships/image" Target="../media/image518.jpeg"/><Relationship Id="rId1434" Type="http://schemas.openxmlformats.org/officeDocument/2006/relationships/hyperlink" Target="https://img.acewear.ru/1400/942/94207b76-8f31-4629-a3f9-8dec44fb67cb.jpg" TargetMode="External"/><Relationship Id="rId1641" Type="http://schemas.openxmlformats.org/officeDocument/2006/relationships/image" Target="../media/image681.jpeg"/><Relationship Id="rId4" Type="http://schemas.openxmlformats.org/officeDocument/2006/relationships/image" Target="../media/image2.jpeg"/><Relationship Id="rId236" Type="http://schemas.openxmlformats.org/officeDocument/2006/relationships/image" Target="../media/image105.jpeg"/><Relationship Id="rId443" Type="http://schemas.openxmlformats.org/officeDocument/2006/relationships/image" Target="../media/image195.jpeg"/><Relationship Id="rId650" Type="http://schemas.openxmlformats.org/officeDocument/2006/relationships/hyperlink" Target="https://img.acewear.ru/1400/4df/4df7a296-ad18-4f91-9ba1-fc404c1bfa8b.jpg" TargetMode="External"/><Relationship Id="rId888" Type="http://schemas.openxmlformats.org/officeDocument/2006/relationships/hyperlink" Target="https://img.acewear.ru/1400/17c/17c4d789-d40f-4a68-853b-86b4676242a4.jpg" TargetMode="External"/><Relationship Id="rId1073" Type="http://schemas.openxmlformats.org/officeDocument/2006/relationships/hyperlink" Target="https://img.acewear.ru/1400/715/715ace0a-fe33-49bf-9301-1b9c9c246545.jpg" TargetMode="External"/><Relationship Id="rId1280" Type="http://schemas.openxmlformats.org/officeDocument/2006/relationships/hyperlink" Target="https://img.acewear.ru/1400/7fe/7fe3abff-1862-4685-86bf-7b9743c246d4.jpg" TargetMode="External"/><Relationship Id="rId1501" Type="http://schemas.openxmlformats.org/officeDocument/2006/relationships/image" Target="../media/image625.jpeg"/><Relationship Id="rId1739" Type="http://schemas.openxmlformats.org/officeDocument/2006/relationships/image" Target="../media/image717.jpeg"/><Relationship Id="rId303" Type="http://schemas.openxmlformats.org/officeDocument/2006/relationships/image" Target="../media/image131.jpeg"/><Relationship Id="rId748" Type="http://schemas.openxmlformats.org/officeDocument/2006/relationships/hyperlink" Target="https://img.acewear.ru/1400/35c/35cf42d4-cb92-4880-a83c-1274b8d057fe.jpg" TargetMode="External"/><Relationship Id="rId955" Type="http://schemas.openxmlformats.org/officeDocument/2006/relationships/hyperlink" Target="https://img.acewear.ru/1400/04b/04be5432-5525-4731-916b-966e158ee971.jpg" TargetMode="External"/><Relationship Id="rId1140" Type="http://schemas.openxmlformats.org/officeDocument/2006/relationships/image" Target="../media/image478.jpeg"/><Relationship Id="rId1378" Type="http://schemas.openxmlformats.org/officeDocument/2006/relationships/image" Target="../media/image573.jpeg"/><Relationship Id="rId1585" Type="http://schemas.openxmlformats.org/officeDocument/2006/relationships/image" Target="../media/image660.jpeg"/><Relationship Id="rId1792" Type="http://schemas.openxmlformats.org/officeDocument/2006/relationships/image" Target="../media/image739.jpeg"/><Relationship Id="rId84" Type="http://schemas.openxmlformats.org/officeDocument/2006/relationships/hyperlink" Target="https://img.acewear.ru/1400/176/1763cb77-dcb4-4421-871e-b2cfbeb7ba47.jpg" TargetMode="External"/><Relationship Id="rId387" Type="http://schemas.openxmlformats.org/officeDocument/2006/relationships/image" Target="../media/image167.jpeg"/><Relationship Id="rId510" Type="http://schemas.openxmlformats.org/officeDocument/2006/relationships/hyperlink" Target="https://img.acewear.ru/1400/e83/e83111d6-de72-45cb-a4c2-5a807ca4812e.jpg" TargetMode="External"/><Relationship Id="rId594" Type="http://schemas.openxmlformats.org/officeDocument/2006/relationships/image" Target="../media/image249.jpeg"/><Relationship Id="rId608" Type="http://schemas.openxmlformats.org/officeDocument/2006/relationships/hyperlink" Target="https://img.acewear.ru/1400/227/22707896-0665-4526-bb85-b8c4576a397f.jpg" TargetMode="External"/><Relationship Id="rId815" Type="http://schemas.openxmlformats.org/officeDocument/2006/relationships/image" Target="../media/image341.jpeg"/><Relationship Id="rId1238" Type="http://schemas.openxmlformats.org/officeDocument/2006/relationships/hyperlink" Target="https://img.acewear.ru/1400/427/42714632-b957-465b-95d7-8405bf8e836c.jpg" TargetMode="External"/><Relationship Id="rId1445" Type="http://schemas.openxmlformats.org/officeDocument/2006/relationships/hyperlink" Target="https://img.acewear.ru/1400/31e/31e76910-3708-43c5-b1ec-31c307a8fca7.jpg" TargetMode="External"/><Relationship Id="rId1652" Type="http://schemas.openxmlformats.org/officeDocument/2006/relationships/hyperlink" Target="https://img.acewear.ru/1400/bda/bda686c1-2e5a-462e-858b-bb8993a85659.jpg" TargetMode="External"/><Relationship Id="rId247" Type="http://schemas.openxmlformats.org/officeDocument/2006/relationships/hyperlink" Target="https://img.acewear.ru/1400/b84/b8484d00-f902-4f0d-a06b-3ce935e74a9f.jpg" TargetMode="External"/><Relationship Id="rId899" Type="http://schemas.openxmlformats.org/officeDocument/2006/relationships/image" Target="../media/image376.jpeg"/><Relationship Id="rId1000" Type="http://schemas.openxmlformats.org/officeDocument/2006/relationships/hyperlink" Target="https://img.acewear.ru/1400/503/503f4b3f-738e-4c3f-9a38-4d456b53ffe9.jpg" TargetMode="External"/><Relationship Id="rId1084" Type="http://schemas.openxmlformats.org/officeDocument/2006/relationships/image" Target="../media/image450.jpeg"/><Relationship Id="rId1305" Type="http://schemas.openxmlformats.org/officeDocument/2006/relationships/hyperlink" Target="https://img.acewear.ru/1400/42d/42d49ea9-317a-426f-889f-5da79a986b7d.jpg" TargetMode="External"/><Relationship Id="rId107" Type="http://schemas.openxmlformats.org/officeDocument/2006/relationships/image" Target="../media/image49.jpeg"/><Relationship Id="rId454" Type="http://schemas.openxmlformats.org/officeDocument/2006/relationships/hyperlink" Target="https://img.acewear.ru/1400/f6f/f6f54544-764c-454a-a453-3fb03a411c53.jpg" TargetMode="External"/><Relationship Id="rId661" Type="http://schemas.openxmlformats.org/officeDocument/2006/relationships/image" Target="../media/image270.jpeg"/><Relationship Id="rId759" Type="http://schemas.openxmlformats.org/officeDocument/2006/relationships/image" Target="../media/image316.jpeg"/><Relationship Id="rId966" Type="http://schemas.openxmlformats.org/officeDocument/2006/relationships/hyperlink" Target="https://img.acewear.ru/1400/782/7821b216-0e48-4faf-ba75-1b33b7b2a2e3.jpg" TargetMode="External"/><Relationship Id="rId1291" Type="http://schemas.openxmlformats.org/officeDocument/2006/relationships/hyperlink" Target="https://img.acewear.ru/1400/4b6/4b6acf88-9e27-4cf1-a307-26d9730f6b18.jpg" TargetMode="External"/><Relationship Id="rId1389" Type="http://schemas.openxmlformats.org/officeDocument/2006/relationships/hyperlink" Target="https://img.acewear.ru/1400/a0a/a0a06859-bbfb-4f57-82af-9ecec7b7976c.jpg" TargetMode="External"/><Relationship Id="rId1512" Type="http://schemas.openxmlformats.org/officeDocument/2006/relationships/hyperlink" Target="https://img.acewear.ru/1400/b2e/b2e608ec-7507-4179-926f-ce23cf096de5.jpg" TargetMode="External"/><Relationship Id="rId1596" Type="http://schemas.openxmlformats.org/officeDocument/2006/relationships/hyperlink" Target="https://img.acewear.ru/1400/925/925e2211-c153-4a99-953b-e3b0d6fce6b9.jpg" TargetMode="External"/><Relationship Id="rId11" Type="http://schemas.openxmlformats.org/officeDocument/2006/relationships/hyperlink" Target="https://img.acewear.ru/1400/c41/c41cb537-f1bb-4fd5-9f9b-5da1bea66e37.jpg" TargetMode="External"/><Relationship Id="rId314" Type="http://schemas.openxmlformats.org/officeDocument/2006/relationships/hyperlink" Target="https://img.acewear.ru/1400/696/69683faf-7c35-4f6a-a235-cdf31d6f9cfc.jpg" TargetMode="External"/><Relationship Id="rId398" Type="http://schemas.openxmlformats.org/officeDocument/2006/relationships/hyperlink" Target="https://img.acewear.ru/1400/cbd/cbd2b36a-463b-48ca-b51f-d7cec2cc4464.jpg" TargetMode="External"/><Relationship Id="rId521" Type="http://schemas.openxmlformats.org/officeDocument/2006/relationships/image" Target="../media/image225.jpeg"/><Relationship Id="rId619" Type="http://schemas.openxmlformats.org/officeDocument/2006/relationships/hyperlink" Target="https://img.acewear.ru/1400/2b6/2b63b4f3-e755-465b-b7fd-3f2a61852ee0.jpg" TargetMode="External"/><Relationship Id="rId1151" Type="http://schemas.openxmlformats.org/officeDocument/2006/relationships/hyperlink" Target="https://img.acewear.ru/1400/aa6/aa638437-a125-4a12-9f33-087be6a8205e.jpg" TargetMode="External"/><Relationship Id="rId1249" Type="http://schemas.openxmlformats.org/officeDocument/2006/relationships/image" Target="../media/image525.jpeg"/><Relationship Id="rId95" Type="http://schemas.openxmlformats.org/officeDocument/2006/relationships/image" Target="../media/image43.jpeg"/><Relationship Id="rId160" Type="http://schemas.openxmlformats.org/officeDocument/2006/relationships/image" Target="../media/image73.jpeg"/><Relationship Id="rId826" Type="http://schemas.openxmlformats.org/officeDocument/2006/relationships/hyperlink" Target="https://img.acewear.ru/1400/629/629903c7-d645-4310-80f3-68bb7ffcf318.jpg" TargetMode="External"/><Relationship Id="rId1011" Type="http://schemas.openxmlformats.org/officeDocument/2006/relationships/hyperlink" Target="https://img.acewear.ru/1400/89f/89fc740a-5c09-427f-8f9a-a972cc27b879.jpg" TargetMode="External"/><Relationship Id="rId1109" Type="http://schemas.openxmlformats.org/officeDocument/2006/relationships/hyperlink" Target="https://img.acewear.ru/1400/84d/84d321e1-9173-4ebe-8cdc-5296edd00f5a.jpg" TargetMode="External"/><Relationship Id="rId1456" Type="http://schemas.openxmlformats.org/officeDocument/2006/relationships/image" Target="../media/image608.jpeg"/><Relationship Id="rId1663" Type="http://schemas.openxmlformats.org/officeDocument/2006/relationships/image" Target="../media/image692.jpeg"/><Relationship Id="rId258" Type="http://schemas.openxmlformats.org/officeDocument/2006/relationships/hyperlink" Target="https://img.acewear.ru/1400/253/253a649b-095e-405c-87cc-61d0d218965c.jpg" TargetMode="External"/><Relationship Id="rId465" Type="http://schemas.openxmlformats.org/officeDocument/2006/relationships/image" Target="../media/image203.jpeg"/><Relationship Id="rId672" Type="http://schemas.openxmlformats.org/officeDocument/2006/relationships/hyperlink" Target="https://img.acewear.ru/1400/6d5/6d5a80ad-04fc-424d-97dd-8663992ab690.jpg" TargetMode="External"/><Relationship Id="rId1095" Type="http://schemas.openxmlformats.org/officeDocument/2006/relationships/hyperlink" Target="https://img.acewear.ru/1400/221/2217f684-2fe5-454b-b20b-adb7419679e0.jpg" TargetMode="External"/><Relationship Id="rId1316" Type="http://schemas.openxmlformats.org/officeDocument/2006/relationships/hyperlink" Target="https://img.acewear.ru/1400/977/9779820d-231a-48d0-893b-b9bcdaa9f0c7.jpg" TargetMode="External"/><Relationship Id="rId1523" Type="http://schemas.openxmlformats.org/officeDocument/2006/relationships/image" Target="../media/image636.jpeg"/><Relationship Id="rId1730" Type="http://schemas.openxmlformats.org/officeDocument/2006/relationships/hyperlink" Target="https://img.acewear.ru/1400/d6b/d6bbddd9-9ede-4fa9-9e41-844f7b541e79.jpg" TargetMode="External"/><Relationship Id="rId22" Type="http://schemas.openxmlformats.org/officeDocument/2006/relationships/image" Target="../media/image11.jpeg"/><Relationship Id="rId118" Type="http://schemas.openxmlformats.org/officeDocument/2006/relationships/hyperlink" Target="https://img.acewear.ru/1400/1ab/1ab97c27-9eac-4630-b95b-60b6cd06800b.jpg" TargetMode="External"/><Relationship Id="rId325" Type="http://schemas.openxmlformats.org/officeDocument/2006/relationships/hyperlink" Target="https://img.acewear.ru/1400/582/5827801f-db51-48be-9c93-e87f616f1c12.jpg" TargetMode="External"/><Relationship Id="rId532" Type="http://schemas.openxmlformats.org/officeDocument/2006/relationships/hyperlink" Target="https://img.acewear.ru/1400/50b/50bd0e2d-3520-4918-807d-0b9fd81d9b53.jpg" TargetMode="External"/><Relationship Id="rId977" Type="http://schemas.openxmlformats.org/officeDocument/2006/relationships/image" Target="../media/image406.jpeg"/><Relationship Id="rId1162" Type="http://schemas.openxmlformats.org/officeDocument/2006/relationships/hyperlink" Target="https://img.acewear.ru/1400/07d/07d3eb89-3b81-451f-a35f-87ab9db58e14.jpg" TargetMode="External"/><Relationship Id="rId171" Type="http://schemas.openxmlformats.org/officeDocument/2006/relationships/hyperlink" Target="https://img.acewear.ru/1400/3ae/3aecec33-370a-4993-a007-6231059c5062.jpg" TargetMode="External"/><Relationship Id="rId837" Type="http://schemas.openxmlformats.org/officeDocument/2006/relationships/image" Target="../media/image352.jpeg"/><Relationship Id="rId1022" Type="http://schemas.openxmlformats.org/officeDocument/2006/relationships/image" Target="../media/image421.jpeg"/><Relationship Id="rId1467" Type="http://schemas.openxmlformats.org/officeDocument/2006/relationships/hyperlink" Target="https://img.acewear.ru/1400/3ac/3aca9c9b-0b14-496f-af89-9cf0e6d1b501.jpg" TargetMode="External"/><Relationship Id="rId1674" Type="http://schemas.openxmlformats.org/officeDocument/2006/relationships/hyperlink" Target="https://img.acewear.ru/1400/e37/e377a12a-8f06-4d3f-b998-7161f116efa8.jpg" TargetMode="External"/><Relationship Id="rId269" Type="http://schemas.openxmlformats.org/officeDocument/2006/relationships/image" Target="../media/image119.jpeg"/><Relationship Id="rId476" Type="http://schemas.openxmlformats.org/officeDocument/2006/relationships/hyperlink" Target="https://img.acewear.ru/1400/3f8/3f863deb-073e-4c1c-82e2-2628de970aeb.jpg" TargetMode="External"/><Relationship Id="rId683" Type="http://schemas.openxmlformats.org/officeDocument/2006/relationships/image" Target="../media/image281.jpeg"/><Relationship Id="rId890" Type="http://schemas.openxmlformats.org/officeDocument/2006/relationships/hyperlink" Target="https://img.acewear.ru/1400/3a8/3a828e61-5f94-48b2-a107-4041f431fc34.jpg" TargetMode="External"/><Relationship Id="rId904" Type="http://schemas.openxmlformats.org/officeDocument/2006/relationships/hyperlink" Target="https://img.acewear.ru/1400/bb3/bb38fe71-bf57-44eb-a8da-ce8d72a7cfc9.jpg" TargetMode="External"/><Relationship Id="rId1327" Type="http://schemas.openxmlformats.org/officeDocument/2006/relationships/hyperlink" Target="https://img.acewear.ru/1400/dca/dca99feb-deab-4777-816e-da29a16d0774.jpg" TargetMode="External"/><Relationship Id="rId1534" Type="http://schemas.openxmlformats.org/officeDocument/2006/relationships/hyperlink" Target="https://img.acewear.ru/1400/a47/a4778444-c86a-4830-bf37-0565320183ca.jpg" TargetMode="External"/><Relationship Id="rId1741" Type="http://schemas.openxmlformats.org/officeDocument/2006/relationships/image" Target="../media/image718.jpeg"/><Relationship Id="rId33" Type="http://schemas.openxmlformats.org/officeDocument/2006/relationships/hyperlink" Target="https://img.acewear.ru/1400/11b/11bc010c-f4e7-47d9-af45-5c92e37fce02.jpg" TargetMode="External"/><Relationship Id="rId129" Type="http://schemas.openxmlformats.org/officeDocument/2006/relationships/image" Target="../media/image60.jpeg"/><Relationship Id="rId336" Type="http://schemas.openxmlformats.org/officeDocument/2006/relationships/image" Target="../media/image146.jpeg"/><Relationship Id="rId543" Type="http://schemas.openxmlformats.org/officeDocument/2006/relationships/hyperlink" Target="https://img.acewear.ru/1400/83e/83eaf83f-df35-4492-9bc3-fea1138d4d9e.jpg" TargetMode="External"/><Relationship Id="rId988" Type="http://schemas.openxmlformats.org/officeDocument/2006/relationships/hyperlink" Target="https://img.acewear.ru/1400/5c6/5c6916ab-514f-4881-90b0-ee54883ce3ed.jpg" TargetMode="External"/><Relationship Id="rId1173" Type="http://schemas.openxmlformats.org/officeDocument/2006/relationships/image" Target="../media/image491.jpeg"/><Relationship Id="rId1380" Type="http://schemas.openxmlformats.org/officeDocument/2006/relationships/image" Target="../media/image574.jpeg"/><Relationship Id="rId1601" Type="http://schemas.openxmlformats.org/officeDocument/2006/relationships/image" Target="../media/image666.jpeg"/><Relationship Id="rId182" Type="http://schemas.openxmlformats.org/officeDocument/2006/relationships/image" Target="../media/image84.jpeg"/><Relationship Id="rId403" Type="http://schemas.openxmlformats.org/officeDocument/2006/relationships/image" Target="../media/image175.jpeg"/><Relationship Id="rId750" Type="http://schemas.openxmlformats.org/officeDocument/2006/relationships/hyperlink" Target="https://img.acewear.ru/1400/445/4451547b-3e22-4c3e-bdfd-8efb3683d678.jpg" TargetMode="External"/><Relationship Id="rId848" Type="http://schemas.openxmlformats.org/officeDocument/2006/relationships/hyperlink" Target="https://img.acewear.ru/1400/341/341150e2-5d8f-4fb0-988f-875a55ba8494.jpg" TargetMode="External"/><Relationship Id="rId1033" Type="http://schemas.openxmlformats.org/officeDocument/2006/relationships/hyperlink" Target="https://img.acewear.ru/1400/50d/50df18f9-a2b4-44a4-9fee-bb9aaac3d87e.jpg" TargetMode="External"/><Relationship Id="rId1478" Type="http://schemas.openxmlformats.org/officeDocument/2006/relationships/image" Target="../media/image615.jpeg"/><Relationship Id="rId1685" Type="http://schemas.openxmlformats.org/officeDocument/2006/relationships/hyperlink" Target="https://img.acewear.ru/1400/b22/b223c51e-55ab-45f3-8490-1269e12fd3a5.jpg" TargetMode="External"/><Relationship Id="rId487" Type="http://schemas.openxmlformats.org/officeDocument/2006/relationships/hyperlink" Target="https://img.acewear.ru/1400/072/07297977-9c71-4d29-99ca-403ed0f4db22.jpg" TargetMode="External"/><Relationship Id="rId610" Type="http://schemas.openxmlformats.org/officeDocument/2006/relationships/hyperlink" Target="https://img.acewear.ru/1400/60d/60d1ddaf-d55c-4a06-9caa-32650b90f0bf.jpg" TargetMode="External"/><Relationship Id="rId694" Type="http://schemas.openxmlformats.org/officeDocument/2006/relationships/hyperlink" Target="https://img.acewear.ru/1400/c58/c58af58b-ff52-42e9-be7b-327391ced05d.jpg" TargetMode="External"/><Relationship Id="rId708" Type="http://schemas.openxmlformats.org/officeDocument/2006/relationships/hyperlink" Target="https://img.acewear.ru/1400/b06/b06e453f-38be-4697-b536-c0fbfb7b31bb.jpg" TargetMode="External"/><Relationship Id="rId915" Type="http://schemas.openxmlformats.org/officeDocument/2006/relationships/image" Target="../media/image384.jpeg"/><Relationship Id="rId1240" Type="http://schemas.openxmlformats.org/officeDocument/2006/relationships/hyperlink" Target="https://img.acewear.ru/1400/0b9/0b9a7e6d-946f-4b0d-a404-fe9fc905555f.jpg" TargetMode="External"/><Relationship Id="rId1338" Type="http://schemas.openxmlformats.org/officeDocument/2006/relationships/image" Target="../media/image556.jpeg"/><Relationship Id="rId1545" Type="http://schemas.openxmlformats.org/officeDocument/2006/relationships/image" Target="../media/image642.jpeg"/><Relationship Id="rId347" Type="http://schemas.openxmlformats.org/officeDocument/2006/relationships/hyperlink" Target="https://img.acewear.ru/1400/c6f/c6f6b34a-11d6-4d99-8c53-1a6fe255673c.jpg" TargetMode="External"/><Relationship Id="rId999" Type="http://schemas.openxmlformats.org/officeDocument/2006/relationships/image" Target="../media/image411.jpeg"/><Relationship Id="rId1100" Type="http://schemas.openxmlformats.org/officeDocument/2006/relationships/image" Target="../media/image458.jpeg"/><Relationship Id="rId1184" Type="http://schemas.openxmlformats.org/officeDocument/2006/relationships/hyperlink" Target="https://img.acewear.ru/1400/6d1/6d187ad6-a93f-4ec1-9a1c-adcfeb8e6412.jpg" TargetMode="External"/><Relationship Id="rId1405" Type="http://schemas.openxmlformats.org/officeDocument/2006/relationships/hyperlink" Target="https://img.acewear.ru/1400/fd0/fd041851-f884-4e4f-9f3e-1c3675bd2183.jpg" TargetMode="External"/><Relationship Id="rId1752" Type="http://schemas.openxmlformats.org/officeDocument/2006/relationships/image" Target="../media/image721.jpeg"/><Relationship Id="rId44" Type="http://schemas.openxmlformats.org/officeDocument/2006/relationships/image" Target="../media/image22.jpeg"/><Relationship Id="rId554" Type="http://schemas.openxmlformats.org/officeDocument/2006/relationships/hyperlink" Target="https://img.acewear.ru/1400/524/524c3267-5a63-477e-8261-d2d1cb1c1707.jpg" TargetMode="External"/><Relationship Id="rId761" Type="http://schemas.openxmlformats.org/officeDocument/2006/relationships/image" Target="../media/image317.jpeg"/><Relationship Id="rId859" Type="http://schemas.openxmlformats.org/officeDocument/2006/relationships/image" Target="../media/image360.jpeg"/><Relationship Id="rId1391" Type="http://schemas.openxmlformats.org/officeDocument/2006/relationships/hyperlink" Target="https://img.acewear.ru/1400/388/388f7ac5-5d8d-48ef-b768-7ac2392b1e40.jpg" TargetMode="External"/><Relationship Id="rId1489" Type="http://schemas.openxmlformats.org/officeDocument/2006/relationships/image" Target="../media/image619.jpeg"/><Relationship Id="rId1612" Type="http://schemas.openxmlformats.org/officeDocument/2006/relationships/hyperlink" Target="https://img.acewear.ru/1400/f38/f381672f-2181-4cbc-93fd-3e7a7a8f40df.jpg" TargetMode="External"/><Relationship Id="rId1696" Type="http://schemas.openxmlformats.org/officeDocument/2006/relationships/image" Target="../media/image702.jpeg"/><Relationship Id="rId193" Type="http://schemas.openxmlformats.org/officeDocument/2006/relationships/hyperlink" Target="https://img.acewear.ru/1400/b8d/b8dc80de-0214-4abe-a85b-2e3f687bd746.jpg" TargetMode="External"/><Relationship Id="rId207" Type="http://schemas.openxmlformats.org/officeDocument/2006/relationships/hyperlink" Target="https://img.acewear.ru/1400/12b/12b2b0d0-3a07-44c2-bd2b-562bcea64d83.jpg" TargetMode="External"/><Relationship Id="rId414" Type="http://schemas.openxmlformats.org/officeDocument/2006/relationships/hyperlink" Target="https://img.acewear.ru/1400/cdd/cdd818c5-0350-49e5-899c-f6bd8a8f1c5a.jpg" TargetMode="External"/><Relationship Id="rId498" Type="http://schemas.openxmlformats.org/officeDocument/2006/relationships/hyperlink" Target="https://img.acewear.ru/1400/a6e/a6e4e59a-4381-43a8-adbc-77c24d914979.jpg" TargetMode="External"/><Relationship Id="rId621" Type="http://schemas.openxmlformats.org/officeDocument/2006/relationships/hyperlink" Target="https://img.acewear.ru/1400/e56/e56a26df-0bab-4e2e-b5ef-98f5a8a5c63a.jpg" TargetMode="External"/><Relationship Id="rId1044" Type="http://schemas.openxmlformats.org/officeDocument/2006/relationships/image" Target="../media/image432.jpeg"/><Relationship Id="rId1251" Type="http://schemas.openxmlformats.org/officeDocument/2006/relationships/image" Target="../media/image526.jpeg"/><Relationship Id="rId1349" Type="http://schemas.openxmlformats.org/officeDocument/2006/relationships/hyperlink" Target="https://img.acewear.ru/1400/adb/adb45802-8fbc-4b09-bb59-b6d3d53842c9.jpg" TargetMode="External"/><Relationship Id="rId260" Type="http://schemas.openxmlformats.org/officeDocument/2006/relationships/hyperlink" Target="https://img.acewear.ru/1400/e55/e551fd22-43c9-46a0-bdff-c2b1f360616c.jpg" TargetMode="External"/><Relationship Id="rId719" Type="http://schemas.openxmlformats.org/officeDocument/2006/relationships/image" Target="../media/image299.jpeg"/><Relationship Id="rId926" Type="http://schemas.openxmlformats.org/officeDocument/2006/relationships/hyperlink" Target="https://img.acewear.ru/1400/520/52092f87-27c8-470b-bc4b-5a21717f9bcf.jpg" TargetMode="External"/><Relationship Id="rId1111" Type="http://schemas.openxmlformats.org/officeDocument/2006/relationships/hyperlink" Target="https://img.acewear.ru/1400/c50/c505853f-4dd2-4606-a339-9db9003fb043.jpg" TargetMode="External"/><Relationship Id="rId1556" Type="http://schemas.openxmlformats.org/officeDocument/2006/relationships/hyperlink" Target="https://img.acewear.ru/1400/294/29424ee0-6894-42b1-863e-736f67c0995d.jpg" TargetMode="External"/><Relationship Id="rId1763" Type="http://schemas.openxmlformats.org/officeDocument/2006/relationships/hyperlink" Target="https://img.acewear.ru/1400/8cd/8cdb917d-2737-4617-8865-9772e17d8197.jpg" TargetMode="External"/><Relationship Id="rId55" Type="http://schemas.openxmlformats.org/officeDocument/2006/relationships/hyperlink" Target="https://img.acewear.ru/1400/bc3/bc3284ba-d93a-4471-8632-475b604b9636.jpg" TargetMode="External"/><Relationship Id="rId120" Type="http://schemas.openxmlformats.org/officeDocument/2006/relationships/hyperlink" Target="https://img.acewear.ru/1400/536/536cdc8d-3b79-4bc1-910e-b2f185473d9d.jpg" TargetMode="External"/><Relationship Id="rId358" Type="http://schemas.openxmlformats.org/officeDocument/2006/relationships/image" Target="../media/image155.jpeg"/><Relationship Id="rId565" Type="http://schemas.openxmlformats.org/officeDocument/2006/relationships/image" Target="../media/image240.jpeg"/><Relationship Id="rId772" Type="http://schemas.openxmlformats.org/officeDocument/2006/relationships/hyperlink" Target="https://img.acewear.ru/1400/ad2/ad293290-dcbf-4dd1-8ae5-ad075b9f1b79.jpg" TargetMode="External"/><Relationship Id="rId1195" Type="http://schemas.openxmlformats.org/officeDocument/2006/relationships/image" Target="../media/image502.jpeg"/><Relationship Id="rId1209" Type="http://schemas.openxmlformats.org/officeDocument/2006/relationships/image" Target="../media/image509.jpeg"/><Relationship Id="rId1416" Type="http://schemas.openxmlformats.org/officeDocument/2006/relationships/image" Target="../media/image592.jpeg"/><Relationship Id="rId1623" Type="http://schemas.openxmlformats.org/officeDocument/2006/relationships/image" Target="../media/image677.jpeg"/><Relationship Id="rId218" Type="http://schemas.openxmlformats.org/officeDocument/2006/relationships/image" Target="../media/image96.jpeg"/><Relationship Id="rId425" Type="http://schemas.openxmlformats.org/officeDocument/2006/relationships/image" Target="../media/image186.jpeg"/><Relationship Id="rId632" Type="http://schemas.openxmlformats.org/officeDocument/2006/relationships/image" Target="../media/image262.jpeg"/><Relationship Id="rId1055" Type="http://schemas.openxmlformats.org/officeDocument/2006/relationships/hyperlink" Target="https://img.acewear.ru/1400/adc/adcc6be4-65cf-45f3-a46b-2692efbcbb69.jpg" TargetMode="External"/><Relationship Id="rId1262" Type="http://schemas.openxmlformats.org/officeDocument/2006/relationships/hyperlink" Target="https://img.acewear.ru/1400/70b/70bde4a7-7648-4f2a-acd8-fbcc1e793e43.jpg" TargetMode="External"/><Relationship Id="rId271" Type="http://schemas.openxmlformats.org/officeDocument/2006/relationships/image" Target="../media/image120.jpeg"/><Relationship Id="rId937" Type="http://schemas.openxmlformats.org/officeDocument/2006/relationships/image" Target="../media/image392.jpeg"/><Relationship Id="rId1122" Type="http://schemas.openxmlformats.org/officeDocument/2006/relationships/image" Target="../media/image469.jpeg"/><Relationship Id="rId1567" Type="http://schemas.openxmlformats.org/officeDocument/2006/relationships/image" Target="../media/image653.jpeg"/><Relationship Id="rId1774" Type="http://schemas.openxmlformats.org/officeDocument/2006/relationships/image" Target="../media/image730.jpeg"/><Relationship Id="rId66" Type="http://schemas.openxmlformats.org/officeDocument/2006/relationships/hyperlink" Target="https://img.acewear.ru/1400/962/962b0e38-05b8-477c-b00f-50d2bea15890.jpg" TargetMode="External"/><Relationship Id="rId131" Type="http://schemas.openxmlformats.org/officeDocument/2006/relationships/hyperlink" Target="https://img.acewear.ru/1400/7f1/7f1c89f7-5860-4a53-a47f-757275f6a958.jpg" TargetMode="External"/><Relationship Id="rId369" Type="http://schemas.openxmlformats.org/officeDocument/2006/relationships/image" Target="../media/image158.jpeg"/><Relationship Id="rId576" Type="http://schemas.openxmlformats.org/officeDocument/2006/relationships/hyperlink" Target="https://img.acewear.ru/1400/556/5564b3e3-56f1-4bcd-bb31-714d0c3600fd.jpg" TargetMode="External"/><Relationship Id="rId783" Type="http://schemas.openxmlformats.org/officeDocument/2006/relationships/hyperlink" Target="https://img.acewear.ru/1400/74f/74fc9da9-ed55-4530-9480-e5a8f404e728.jpg" TargetMode="External"/><Relationship Id="rId990" Type="http://schemas.openxmlformats.org/officeDocument/2006/relationships/hyperlink" Target="https://img.acewear.ru/1400/cfc/cfc6493b-5671-4be2-bd7f-90a14519fbe0.jpg" TargetMode="External"/><Relationship Id="rId1427" Type="http://schemas.openxmlformats.org/officeDocument/2006/relationships/hyperlink" Target="https://img.acewear.ru/1400/0f9/0f99a3fe-c905-4202-aa59-7b3ef0988878.jpg" TargetMode="External"/><Relationship Id="rId1634" Type="http://schemas.openxmlformats.org/officeDocument/2006/relationships/hyperlink" Target="https://img.acewear.ru/1400/463/463d7840-e1be-46b5-88ad-c45d8c9f01f1.jpg" TargetMode="External"/><Relationship Id="rId229" Type="http://schemas.openxmlformats.org/officeDocument/2006/relationships/hyperlink" Target="https://img.acewear.ru/1400/576/576e2294-f1ff-4a02-a3e3-9e1d14e8b2fd.jpg" TargetMode="External"/><Relationship Id="rId436" Type="http://schemas.openxmlformats.org/officeDocument/2006/relationships/hyperlink" Target="https://img.acewear.ru/1400/d4d/d4d256ec-e0f9-41cf-99e9-a08a98cfbd69.jpg" TargetMode="External"/><Relationship Id="rId643" Type="http://schemas.openxmlformats.org/officeDocument/2006/relationships/hyperlink" Target="https://img.acewear.ru/1400/07a/07aa7727-b6d1-45c6-aa58-d66b164b8987.jpg" TargetMode="External"/><Relationship Id="rId1066" Type="http://schemas.openxmlformats.org/officeDocument/2006/relationships/image" Target="../media/image443.jpeg"/><Relationship Id="rId1273" Type="http://schemas.openxmlformats.org/officeDocument/2006/relationships/image" Target="../media/image535.jpeg"/><Relationship Id="rId1480" Type="http://schemas.openxmlformats.org/officeDocument/2006/relationships/image" Target="../media/image616.jpeg"/><Relationship Id="rId850" Type="http://schemas.openxmlformats.org/officeDocument/2006/relationships/hyperlink" Target="https://img.acewear.ru/1400/182/1823753a-d406-469f-866e-9d399bbaa511.jpg" TargetMode="External"/><Relationship Id="rId948" Type="http://schemas.openxmlformats.org/officeDocument/2006/relationships/hyperlink" Target="https://img.acewear.ru/1400/bff/bffced65-b7c7-42d5-8d25-76f339819ea2.jpg" TargetMode="External"/><Relationship Id="rId1133" Type="http://schemas.openxmlformats.org/officeDocument/2006/relationships/hyperlink" Target="https://img.acewear.ru/1400/536/53606e32-29d3-4674-be2f-66132a2282ad.jpg" TargetMode="External"/><Relationship Id="rId1578" Type="http://schemas.openxmlformats.org/officeDocument/2006/relationships/hyperlink" Target="https://img.acewear.ru/1400/66e/66e24db1-451e-4dc8-a5c3-596ccadbe159.jpg" TargetMode="External"/><Relationship Id="rId1701" Type="http://schemas.openxmlformats.org/officeDocument/2006/relationships/hyperlink" Target="https://img.acewear.ru/1400/108/1080cbd4-b354-4dcf-8fde-1db625589ddd.jpg" TargetMode="External"/><Relationship Id="rId1785" Type="http://schemas.openxmlformats.org/officeDocument/2006/relationships/hyperlink" Target="https://img.acewear.ru/1400/a3d/a3dacd0e-d42e-41df-9ba6-1dfe5588ed4b.jpg" TargetMode="External"/><Relationship Id="rId77" Type="http://schemas.openxmlformats.org/officeDocument/2006/relationships/hyperlink" Target="https://img.acewear.ru/1400/2a7/2a7e9807-1a5f-4dfa-a8cf-fec3c823a36e.jpg" TargetMode="External"/><Relationship Id="rId282" Type="http://schemas.openxmlformats.org/officeDocument/2006/relationships/hyperlink" Target="https://img.acewear.ru/1400/83d/83d1d7f4-d96d-42f3-b3aa-4e38ab94ea6d.jpg" TargetMode="External"/><Relationship Id="rId503" Type="http://schemas.openxmlformats.org/officeDocument/2006/relationships/image" Target="../media/image216.jpeg"/><Relationship Id="rId587" Type="http://schemas.openxmlformats.org/officeDocument/2006/relationships/hyperlink" Target="https://img.acewear.ru/1400/723/72343383-5ce2-4b78-b756-31fc4bc4f19e.jpg" TargetMode="External"/><Relationship Id="rId710" Type="http://schemas.openxmlformats.org/officeDocument/2006/relationships/hyperlink" Target="https://img.acewear.ru/1400/143/143bcffe-7840-4fef-85d4-ce9a9f3d86bc.jpg" TargetMode="External"/><Relationship Id="rId808" Type="http://schemas.openxmlformats.org/officeDocument/2006/relationships/hyperlink" Target="https://img.acewear.ru/1400/382/38204525-10ba-4dc8-8165-1de8811d9e43.jpg" TargetMode="External"/><Relationship Id="rId1340" Type="http://schemas.openxmlformats.org/officeDocument/2006/relationships/image" Target="../media/image557.jpeg"/><Relationship Id="rId1438" Type="http://schemas.openxmlformats.org/officeDocument/2006/relationships/hyperlink" Target="https://img.acewear.ru/1400/994/994bdc88-5055-4b64-afc6-6ccc43cf3ed7.jpg" TargetMode="External"/><Relationship Id="rId1645" Type="http://schemas.openxmlformats.org/officeDocument/2006/relationships/image" Target="../media/image683.jpeg"/><Relationship Id="rId8" Type="http://schemas.openxmlformats.org/officeDocument/2006/relationships/image" Target="../media/image4.jpeg"/><Relationship Id="rId142" Type="http://schemas.openxmlformats.org/officeDocument/2006/relationships/image" Target="../media/image64.jpeg"/><Relationship Id="rId447" Type="http://schemas.openxmlformats.org/officeDocument/2006/relationships/image" Target="../media/image197.jpeg"/><Relationship Id="rId794" Type="http://schemas.openxmlformats.org/officeDocument/2006/relationships/hyperlink" Target="https://img.acewear.ru/1400/0a9/0a937596-562c-44d7-b454-920c18e15fd1.jpg" TargetMode="External"/><Relationship Id="rId1077" Type="http://schemas.openxmlformats.org/officeDocument/2006/relationships/hyperlink" Target="https://img.acewear.ru/1400/f73/f73983bb-e658-44c1-bbe4-c8e2c47b8323.jpg" TargetMode="External"/><Relationship Id="rId1200" Type="http://schemas.openxmlformats.org/officeDocument/2006/relationships/hyperlink" Target="https://img.acewear.ru/1400/f82/f823d646-e04d-4bbb-8e7a-9900b91ae930.jpg" TargetMode="External"/><Relationship Id="rId654" Type="http://schemas.openxmlformats.org/officeDocument/2006/relationships/hyperlink" Target="https://img.acewear.ru/1400/a0b/a0b145a6-d2fd-4931-b44c-970592cc4b66.jpg" TargetMode="External"/><Relationship Id="rId861" Type="http://schemas.openxmlformats.org/officeDocument/2006/relationships/image" Target="../media/image361.jpeg"/><Relationship Id="rId959" Type="http://schemas.openxmlformats.org/officeDocument/2006/relationships/image" Target="../media/image397.jpeg"/><Relationship Id="rId1284" Type="http://schemas.openxmlformats.org/officeDocument/2006/relationships/hyperlink" Target="https://img.acewear.ru/1400/88f/88fd9e30-81af-4d83-be4a-698186cedc9f.jpg" TargetMode="External"/><Relationship Id="rId1491" Type="http://schemas.openxmlformats.org/officeDocument/2006/relationships/image" Target="../media/image620.jpeg"/><Relationship Id="rId1505" Type="http://schemas.openxmlformats.org/officeDocument/2006/relationships/image" Target="../media/image627.jpeg"/><Relationship Id="rId1589" Type="http://schemas.openxmlformats.org/officeDocument/2006/relationships/hyperlink" Target="https://img.acewear.ru/1400/37e/37e5b71b-4fdb-49cc-8fa6-40f79e5312f8.jpg" TargetMode="External"/><Relationship Id="rId1712" Type="http://schemas.openxmlformats.org/officeDocument/2006/relationships/hyperlink" Target="https://img.acewear.ru/1400/d10/d1025700-8ece-4469-9064-1ceb476fbe52.jpg" TargetMode="External"/><Relationship Id="rId293" Type="http://schemas.openxmlformats.org/officeDocument/2006/relationships/image" Target="../media/image126.jpeg"/><Relationship Id="rId307" Type="http://schemas.openxmlformats.org/officeDocument/2006/relationships/image" Target="../media/image133.jpeg"/><Relationship Id="rId514" Type="http://schemas.openxmlformats.org/officeDocument/2006/relationships/hyperlink" Target="https://img.acewear.ru/1400/e43/e433f143-1c42-46d6-8378-da7d9529916a.jpg" TargetMode="External"/><Relationship Id="rId721" Type="http://schemas.openxmlformats.org/officeDocument/2006/relationships/image" Target="../media/image300.jpeg"/><Relationship Id="rId1144" Type="http://schemas.openxmlformats.org/officeDocument/2006/relationships/image" Target="../media/image480.jpeg"/><Relationship Id="rId1351" Type="http://schemas.openxmlformats.org/officeDocument/2006/relationships/hyperlink" Target="https://img.acewear.ru/1400/7a9/7a95a104-b1a5-4faa-9e3f-d3c9b2069213.jpg" TargetMode="External"/><Relationship Id="rId1449" Type="http://schemas.openxmlformats.org/officeDocument/2006/relationships/hyperlink" Target="https://img.acewear.ru/1400/5e5/5e587158-fa32-4c3d-b6c9-9afb509f05da.jpg" TargetMode="External"/><Relationship Id="rId1796" Type="http://schemas.openxmlformats.org/officeDocument/2006/relationships/image" Target="../media/image741.jpeg"/><Relationship Id="rId88" Type="http://schemas.openxmlformats.org/officeDocument/2006/relationships/hyperlink" Target="https://img.acewear.ru/1400/f75/f75db2e1-be94-4e67-9550-ab0672695e6d.jpg" TargetMode="External"/><Relationship Id="rId153" Type="http://schemas.openxmlformats.org/officeDocument/2006/relationships/hyperlink" Target="https://img.acewear.ru/1400/2e0/2e0521a1-da48-48fe-86e4-dd93a95ba0a2.jpg" TargetMode="External"/><Relationship Id="rId360" Type="http://schemas.openxmlformats.org/officeDocument/2006/relationships/image" Target="../media/image156.jpeg"/><Relationship Id="rId598" Type="http://schemas.openxmlformats.org/officeDocument/2006/relationships/image" Target="../media/image251.jpeg"/><Relationship Id="rId819" Type="http://schemas.openxmlformats.org/officeDocument/2006/relationships/image" Target="../media/image343.jpeg"/><Relationship Id="rId1004" Type="http://schemas.openxmlformats.org/officeDocument/2006/relationships/hyperlink" Target="https://img.acewear.ru/1400/5ba/5ba9ff20-8b0d-40e9-982e-d0452440bb4e.jpg" TargetMode="External"/><Relationship Id="rId1211" Type="http://schemas.openxmlformats.org/officeDocument/2006/relationships/image" Target="../media/image510.jpeg"/><Relationship Id="rId1656" Type="http://schemas.openxmlformats.org/officeDocument/2006/relationships/hyperlink" Target="https://img.acewear.ru/1400/762/7629c49d-4b54-4eee-b8ed-3703d44e2440.jpg" TargetMode="External"/><Relationship Id="rId220" Type="http://schemas.openxmlformats.org/officeDocument/2006/relationships/image" Target="../media/image97.jpeg"/><Relationship Id="rId458" Type="http://schemas.openxmlformats.org/officeDocument/2006/relationships/hyperlink" Target="https://img.acewear.ru/1400/567/56733829-a296-4e4f-b14a-9b087357a12a.jpg" TargetMode="External"/><Relationship Id="rId665" Type="http://schemas.openxmlformats.org/officeDocument/2006/relationships/image" Target="../media/image272.jpeg"/><Relationship Id="rId872" Type="http://schemas.openxmlformats.org/officeDocument/2006/relationships/hyperlink" Target="https://img.acewear.ru/1400/f85/f85c3cda-5fe8-4c1d-af11-b10319de47d0.jpg" TargetMode="External"/><Relationship Id="rId1088" Type="http://schemas.openxmlformats.org/officeDocument/2006/relationships/image" Target="../media/image452.jpeg"/><Relationship Id="rId1295" Type="http://schemas.openxmlformats.org/officeDocument/2006/relationships/hyperlink" Target="https://img.acewear.ru/1400/237/2377b54b-f3f7-421a-9481-5da8ea658069.jpg" TargetMode="External"/><Relationship Id="rId1309" Type="http://schemas.openxmlformats.org/officeDocument/2006/relationships/hyperlink" Target="https://img.acewear.ru/1400/194/194e1760-2fe1-4b7d-be0e-d6e009f4e5a8.jpg" TargetMode="External"/><Relationship Id="rId1516" Type="http://schemas.openxmlformats.org/officeDocument/2006/relationships/hyperlink" Target="https://img.acewear.ru/1400/9af/9af78788-07a9-40d0-907b-cd1b792f91ea.jpg" TargetMode="External"/><Relationship Id="rId1723" Type="http://schemas.openxmlformats.org/officeDocument/2006/relationships/hyperlink" Target="https://img.acewear.ru/1400/0d4/0d4f8392-4846-456f-b7dc-ca97db5d4f98.jpg" TargetMode="External"/><Relationship Id="rId15" Type="http://schemas.openxmlformats.org/officeDocument/2006/relationships/hyperlink" Target="https://img.acewear.ru/1400/ebd/ebdecf87-eb37-4f56-ae79-ad7a36718d1c.jpg" TargetMode="External"/><Relationship Id="rId318" Type="http://schemas.openxmlformats.org/officeDocument/2006/relationships/hyperlink" Target="https://img.acewear.ru/1400/926/92690b7f-079b-43fc-b52b-d4337205894b.jpg" TargetMode="External"/><Relationship Id="rId525" Type="http://schemas.openxmlformats.org/officeDocument/2006/relationships/image" Target="../media/image227.jpeg"/><Relationship Id="rId732" Type="http://schemas.openxmlformats.org/officeDocument/2006/relationships/hyperlink" Target="https://img.acewear.ru/1400/5d1/5d11f319-d957-4376-8931-f6d122c57e2a.jpg" TargetMode="External"/><Relationship Id="rId1155" Type="http://schemas.openxmlformats.org/officeDocument/2006/relationships/hyperlink" Target="https://img.acewear.ru/1400/54e/54e18999-d706-4783-a7bd-97345902cdd2.jpg" TargetMode="External"/><Relationship Id="rId1362" Type="http://schemas.openxmlformats.org/officeDocument/2006/relationships/image" Target="../media/image565.jpeg"/><Relationship Id="rId99" Type="http://schemas.openxmlformats.org/officeDocument/2006/relationships/image" Target="../media/image45.jpeg"/><Relationship Id="rId164" Type="http://schemas.openxmlformats.org/officeDocument/2006/relationships/image" Target="../media/image75.jpeg"/><Relationship Id="rId371" Type="http://schemas.openxmlformats.org/officeDocument/2006/relationships/image" Target="../media/image159.jpeg"/><Relationship Id="rId1015" Type="http://schemas.openxmlformats.org/officeDocument/2006/relationships/hyperlink" Target="https://img.acewear.ru/1400/728/728c8bd4-f49e-4384-8578-bc39e1548384.jpg" TargetMode="External"/><Relationship Id="rId1222" Type="http://schemas.openxmlformats.org/officeDocument/2006/relationships/hyperlink" Target="https://img.acewear.ru/1400/786/786f6391-ceb0-470b-a896-328fd2da8296.jpg" TargetMode="External"/><Relationship Id="rId1667" Type="http://schemas.openxmlformats.org/officeDocument/2006/relationships/hyperlink" Target="https://img.acewear.ru/1400/106/106df1ca-3038-413a-b2ec-a7990ad853f8.jpg" TargetMode="External"/><Relationship Id="rId469" Type="http://schemas.openxmlformats.org/officeDocument/2006/relationships/image" Target="../media/image205.jpeg"/><Relationship Id="rId676" Type="http://schemas.openxmlformats.org/officeDocument/2006/relationships/hyperlink" Target="https://img.acewear.ru/1400/4a8/4a82ed57-45ef-42f5-9e0e-5d5a15ecbe30.jpg" TargetMode="External"/><Relationship Id="rId883" Type="http://schemas.openxmlformats.org/officeDocument/2006/relationships/image" Target="../media/image368.jpeg"/><Relationship Id="rId1099" Type="http://schemas.openxmlformats.org/officeDocument/2006/relationships/hyperlink" Target="https://img.acewear.ru/1400/6e6/6e6459b8-4805-4a65-b42a-76f0ff1296bf.jpg" TargetMode="External"/><Relationship Id="rId1527" Type="http://schemas.openxmlformats.org/officeDocument/2006/relationships/image" Target="../media/image638.jpeg"/><Relationship Id="rId1734" Type="http://schemas.openxmlformats.org/officeDocument/2006/relationships/hyperlink" Target="https://img.acewear.ru/1400/4f0/4f0ebea6-6e57-4f5e-95b5-2dacf2bd3c79.jpg" TargetMode="External"/><Relationship Id="rId26" Type="http://schemas.openxmlformats.org/officeDocument/2006/relationships/image" Target="../media/image13.jpeg"/><Relationship Id="rId231" Type="http://schemas.openxmlformats.org/officeDocument/2006/relationships/hyperlink" Target="https://img.acewear.ru/1400/545/5455d03a-ff8f-4ae5-b781-4344e72fa56f.jpg" TargetMode="External"/><Relationship Id="rId329" Type="http://schemas.openxmlformats.org/officeDocument/2006/relationships/hyperlink" Target="https://img.acewear.ru/1400/6af/6af6a86a-1c36-4f38-8d33-099837c51496.jpg" TargetMode="External"/><Relationship Id="rId536" Type="http://schemas.openxmlformats.org/officeDocument/2006/relationships/hyperlink" Target="https://img.acewear.ru/1400/1ee/1eebb255-53a8-4977-9140-d2f5fa59f27e.jpg" TargetMode="External"/><Relationship Id="rId1166" Type="http://schemas.openxmlformats.org/officeDocument/2006/relationships/hyperlink" Target="https://img.acewear.ru/1400/07d/07db2f77-b65c-4208-9da6-8872c35f109c.jpg" TargetMode="External"/><Relationship Id="rId1373" Type="http://schemas.openxmlformats.org/officeDocument/2006/relationships/hyperlink" Target="https://img.acewear.ru/1400/788/7882318c-6d64-423d-aeeb-b83afb333983.jpg" TargetMode="External"/><Relationship Id="rId175" Type="http://schemas.openxmlformats.org/officeDocument/2006/relationships/hyperlink" Target="https://img.acewear.ru/1400/00f/00f5bd60-3297-46bf-83d1-1304f8479d06.jpg" TargetMode="External"/><Relationship Id="rId743" Type="http://schemas.openxmlformats.org/officeDocument/2006/relationships/image" Target="../media/image308.jpeg"/><Relationship Id="rId950" Type="http://schemas.openxmlformats.org/officeDocument/2006/relationships/hyperlink" Target="https://img.acewear.ru/1400/0f4/0f48c436-4ae4-4460-8ee7-2d4881c8c710.jpg" TargetMode="External"/><Relationship Id="rId1026" Type="http://schemas.openxmlformats.org/officeDocument/2006/relationships/image" Target="../media/image423.jpeg"/><Relationship Id="rId1580" Type="http://schemas.openxmlformats.org/officeDocument/2006/relationships/hyperlink" Target="https://img.acewear.ru/1400/b92/b9252051-117f-4fe7-ae73-b66762b2359e.jpg" TargetMode="External"/><Relationship Id="rId1678" Type="http://schemas.openxmlformats.org/officeDocument/2006/relationships/hyperlink" Target="https://img.acewear.ru/1400/2fc/2fc67747-45d7-4caf-a415-5d16dc9c4c95.jpg" TargetMode="External"/><Relationship Id="rId1801" Type="http://schemas.openxmlformats.org/officeDocument/2006/relationships/hyperlink" Target="https://img.acewear.ru/1400/e19/e1907947-c9a3-4ecf-9289-34a4e462024d.jpg" TargetMode="External"/><Relationship Id="rId382" Type="http://schemas.openxmlformats.org/officeDocument/2006/relationships/hyperlink" Target="https://img.acewear.ru/1400/08d/08d95606-3ce8-46d6-9ab9-f38474b027d6.jpg" TargetMode="External"/><Relationship Id="rId603" Type="http://schemas.openxmlformats.org/officeDocument/2006/relationships/hyperlink" Target="https://img.acewear.ru/1400/1be/1be7f69e-7b8f-4708-b543-0f547c2fdba4.jpg" TargetMode="External"/><Relationship Id="rId687" Type="http://schemas.openxmlformats.org/officeDocument/2006/relationships/image" Target="../media/image283.jpeg"/><Relationship Id="rId810" Type="http://schemas.openxmlformats.org/officeDocument/2006/relationships/hyperlink" Target="https://img.acewear.ru/1400/a49/a49acf82-162b-4916-9466-81e8a213165c.jpg" TargetMode="External"/><Relationship Id="rId908" Type="http://schemas.openxmlformats.org/officeDocument/2006/relationships/hyperlink" Target="https://img.acewear.ru/1400/088/088342a0-171b-4eef-a96f-306f5f067f0c.jpg" TargetMode="External"/><Relationship Id="rId1233" Type="http://schemas.openxmlformats.org/officeDocument/2006/relationships/image" Target="../media/image521.jpeg"/><Relationship Id="rId1440" Type="http://schemas.openxmlformats.org/officeDocument/2006/relationships/hyperlink" Target="https://img.acewear.ru/1400/4ea/4eac5cb4-ddf6-450a-ab1a-cb4a566ca3eb.jpg" TargetMode="External"/><Relationship Id="rId1538" Type="http://schemas.openxmlformats.org/officeDocument/2006/relationships/hyperlink" Target="https://img.acewear.ru/1400/158/1583c31a-c8d8-4994-a1b8-aa626f0040ce.jpg" TargetMode="External"/><Relationship Id="rId242" Type="http://schemas.openxmlformats.org/officeDocument/2006/relationships/image" Target="../media/image108.jpeg"/><Relationship Id="rId894" Type="http://schemas.openxmlformats.org/officeDocument/2006/relationships/hyperlink" Target="https://img.acewear.ru/1400/fff/fff43987-5d91-42d2-a7d3-f68b41792329.jpg" TargetMode="External"/><Relationship Id="rId1177" Type="http://schemas.openxmlformats.org/officeDocument/2006/relationships/image" Target="../media/image493.jpeg"/><Relationship Id="rId1300" Type="http://schemas.openxmlformats.org/officeDocument/2006/relationships/image" Target="../media/image544.jpeg"/><Relationship Id="rId1745" Type="http://schemas.openxmlformats.org/officeDocument/2006/relationships/hyperlink" Target="https://img.acewear.ru/1400/2dd/2dd9b7e7-e6ef-404e-a10e-251d0187011c.jpg" TargetMode="External"/><Relationship Id="rId37" Type="http://schemas.openxmlformats.org/officeDocument/2006/relationships/hyperlink" Target="https://img.acewear.ru/1400/e8e/e8e73806-7fe7-469b-bf77-ff48f076adef.jpg" TargetMode="External"/><Relationship Id="rId102" Type="http://schemas.openxmlformats.org/officeDocument/2006/relationships/hyperlink" Target="https://img.acewear.ru/1400/750/750b936d-ecea-4b29-ac4c-ad17ae3a79a3.jpg" TargetMode="External"/><Relationship Id="rId547" Type="http://schemas.openxmlformats.org/officeDocument/2006/relationships/image" Target="../media/image231.jpeg"/><Relationship Id="rId754" Type="http://schemas.openxmlformats.org/officeDocument/2006/relationships/hyperlink" Target="https://img.acewear.ru/1400/d83/d832279e-861f-4081-bc4e-9b1bb8087d73.jpg" TargetMode="External"/><Relationship Id="rId961" Type="http://schemas.openxmlformats.org/officeDocument/2006/relationships/image" Target="../media/image398.jpeg"/><Relationship Id="rId1384" Type="http://schemas.openxmlformats.org/officeDocument/2006/relationships/image" Target="../media/image576.jpeg"/><Relationship Id="rId1591" Type="http://schemas.openxmlformats.org/officeDocument/2006/relationships/hyperlink" Target="https://img.acewear.ru/1400/859/8592a497-feb7-46e6-b937-6f20f1e5faea.jpg" TargetMode="External"/><Relationship Id="rId1605" Type="http://schemas.openxmlformats.org/officeDocument/2006/relationships/image" Target="../media/image668.jpeg"/><Relationship Id="rId1689" Type="http://schemas.openxmlformats.org/officeDocument/2006/relationships/hyperlink" Target="https://img.acewear.ru/1400/d94/d94c1716-db57-432d-b787-7092301df2a6.jpg" TargetMode="External"/><Relationship Id="rId90" Type="http://schemas.openxmlformats.org/officeDocument/2006/relationships/hyperlink" Target="https://img.acewear.ru/1400/c90/c907908d-6948-4303-b925-f3d9d33612c5.jpg" TargetMode="External"/><Relationship Id="rId186" Type="http://schemas.openxmlformats.org/officeDocument/2006/relationships/image" Target="../media/image86.jpeg"/><Relationship Id="rId393" Type="http://schemas.openxmlformats.org/officeDocument/2006/relationships/image" Target="../media/image170.jpeg"/><Relationship Id="rId407" Type="http://schemas.openxmlformats.org/officeDocument/2006/relationships/image" Target="../media/image177.jpeg"/><Relationship Id="rId614" Type="http://schemas.openxmlformats.org/officeDocument/2006/relationships/image" Target="../media/image253.jpeg"/><Relationship Id="rId821" Type="http://schemas.openxmlformats.org/officeDocument/2006/relationships/image" Target="../media/image344.jpeg"/><Relationship Id="rId1037" Type="http://schemas.openxmlformats.org/officeDocument/2006/relationships/hyperlink" Target="https://img.acewear.ru/1400/69a/69a942bc-3ea9-4731-9ba3-2f8aadcfa77a.jpg" TargetMode="External"/><Relationship Id="rId1244" Type="http://schemas.openxmlformats.org/officeDocument/2006/relationships/hyperlink" Target="https://img.acewear.ru/1400/c5b/c5b97245-9841-4bc3-82c5-dfa87c990817.jpg" TargetMode="External"/><Relationship Id="rId1451" Type="http://schemas.openxmlformats.org/officeDocument/2006/relationships/hyperlink" Target="https://img.acewear.ru/1400/92f/92f4efbf-1f33-429b-a6fa-b46f8d9bc1ec.jpg" TargetMode="External"/><Relationship Id="rId253" Type="http://schemas.openxmlformats.org/officeDocument/2006/relationships/hyperlink" Target="https://img.acewear.ru/1400/b4c/b4cac4fe-3807-416c-a570-27d6eff645ca.jpg" TargetMode="External"/><Relationship Id="rId460" Type="http://schemas.openxmlformats.org/officeDocument/2006/relationships/hyperlink" Target="https://img.acewear.ru/1400/683/683ad31c-7fd1-48f0-9d1a-40f8adbdf6d8.jpg" TargetMode="External"/><Relationship Id="rId698" Type="http://schemas.openxmlformats.org/officeDocument/2006/relationships/hyperlink" Target="https://img.acewear.ru/1400/48e/48e5fa21-a02f-4e54-b8f8-ba45d58ce2e7.jpg" TargetMode="External"/><Relationship Id="rId919" Type="http://schemas.openxmlformats.org/officeDocument/2006/relationships/hyperlink" Target="https://img.acewear.ru/1400/fa7/fa7e8a16-e258-4c36-8a17-fc67cc705887.jpg" TargetMode="External"/><Relationship Id="rId1090" Type="http://schemas.openxmlformats.org/officeDocument/2006/relationships/image" Target="../media/image453.jpeg"/><Relationship Id="rId1104" Type="http://schemas.openxmlformats.org/officeDocument/2006/relationships/image" Target="../media/image460.jpeg"/><Relationship Id="rId1311" Type="http://schemas.openxmlformats.org/officeDocument/2006/relationships/hyperlink" Target="https://img.acewear.ru/1400/403/403051ff-a0db-46b1-845a-58ac9d0c3676.jpg" TargetMode="External"/><Relationship Id="rId1549" Type="http://schemas.openxmlformats.org/officeDocument/2006/relationships/image" Target="../media/image644.jpeg"/><Relationship Id="rId1756" Type="http://schemas.openxmlformats.org/officeDocument/2006/relationships/hyperlink" Target="https://img.acewear.ru/1400/957/957b6ad9-8fc0-43e9-89f5-5ba162aae1f3.jpg" TargetMode="External"/><Relationship Id="rId48" Type="http://schemas.openxmlformats.org/officeDocument/2006/relationships/image" Target="../media/image24.jpeg"/><Relationship Id="rId113" Type="http://schemas.openxmlformats.org/officeDocument/2006/relationships/image" Target="../media/image52.jpeg"/><Relationship Id="rId320" Type="http://schemas.openxmlformats.org/officeDocument/2006/relationships/hyperlink" Target="https://img.acewear.ru/1400/374/37462724-3fa6-4d0a-a9f2-250052662dca.jpg" TargetMode="External"/><Relationship Id="rId558" Type="http://schemas.openxmlformats.org/officeDocument/2006/relationships/hyperlink" Target="https://img.acewear.ru/1400/b5e/b5e78cfd-fdcb-4102-a4c3-263b0b31600b.jpg" TargetMode="External"/><Relationship Id="rId765" Type="http://schemas.openxmlformats.org/officeDocument/2006/relationships/image" Target="../media/image319.jpeg"/><Relationship Id="rId972" Type="http://schemas.openxmlformats.org/officeDocument/2006/relationships/hyperlink" Target="https://img.acewear.ru/1400/fab/fab36ba7-b72c-4909-bd22-fc3d29d518b4.jpg" TargetMode="External"/><Relationship Id="rId1188" Type="http://schemas.openxmlformats.org/officeDocument/2006/relationships/hyperlink" Target="https://img.acewear.ru/1400/0d9/0d950144-2598-483c-8104-394a667d5a31.jpg" TargetMode="External"/><Relationship Id="rId1395" Type="http://schemas.openxmlformats.org/officeDocument/2006/relationships/hyperlink" Target="https://img.acewear.ru/1400/220/2207595e-c017-43b2-80a3-492e739bf724.jpg" TargetMode="External"/><Relationship Id="rId1409" Type="http://schemas.openxmlformats.org/officeDocument/2006/relationships/hyperlink" Target="https://img.acewear.ru/1400/078/07814246-b4a5-44b7-b2cb-1018336882f4.jpg" TargetMode="External"/><Relationship Id="rId1616" Type="http://schemas.openxmlformats.org/officeDocument/2006/relationships/hyperlink" Target="https://img.acewear.ru/1400/12d/12dafb1e-845c-44c9-829f-32848ebaf4fc.jpg" TargetMode="External"/><Relationship Id="rId197" Type="http://schemas.openxmlformats.org/officeDocument/2006/relationships/hyperlink" Target="https://img.acewear.ru/1400/ac9/ac989906-5f81-4f75-a723-0b2bec95e1b9.jpg" TargetMode="External"/><Relationship Id="rId418" Type="http://schemas.openxmlformats.org/officeDocument/2006/relationships/hyperlink" Target="https://img.acewear.ru/1400/c9e/c9e7c55c-ecf3-4c6f-ae25-9df1c13fc1ad.jpg" TargetMode="External"/><Relationship Id="rId625" Type="http://schemas.openxmlformats.org/officeDocument/2006/relationships/hyperlink" Target="https://img.acewear.ru/1400/b10/b1038d35-8233-4ec3-8fc1-7b90b49467d0.jpg" TargetMode="External"/><Relationship Id="rId832" Type="http://schemas.openxmlformats.org/officeDocument/2006/relationships/hyperlink" Target="https://img.acewear.ru/1400/0a9/0a929966-9d6d-4e09-8b4d-0067217e24bc.jpg" TargetMode="External"/><Relationship Id="rId1048" Type="http://schemas.openxmlformats.org/officeDocument/2006/relationships/image" Target="../media/image434.jpeg"/><Relationship Id="rId1255" Type="http://schemas.openxmlformats.org/officeDocument/2006/relationships/image" Target="../media/image528.jpeg"/><Relationship Id="rId1462" Type="http://schemas.openxmlformats.org/officeDocument/2006/relationships/hyperlink" Target="https://img.acewear.ru/1400/c2b/c2b84b73-8018-467d-b216-86b8a753dc07.jpg" TargetMode="External"/><Relationship Id="rId264" Type="http://schemas.openxmlformats.org/officeDocument/2006/relationships/hyperlink" Target="https://img.acewear.ru/1400/b32/b32d1c04-58bc-44b6-afc8-d6caccdcf78e.jpg" TargetMode="External"/><Relationship Id="rId471" Type="http://schemas.openxmlformats.org/officeDocument/2006/relationships/image" Target="../media/image206.jpeg"/><Relationship Id="rId1115" Type="http://schemas.openxmlformats.org/officeDocument/2006/relationships/hyperlink" Target="https://img.acewear.ru/1400/bd6/bd60a112-2cd5-4094-bb11-16796283b62a.jpg" TargetMode="External"/><Relationship Id="rId1322" Type="http://schemas.openxmlformats.org/officeDocument/2006/relationships/hyperlink" Target="https://img.acewear.ru/1400/ca3/ca3ecd09-e5bd-4c4d-a0ef-e1f61e7ab5f6.jpg" TargetMode="External"/><Relationship Id="rId1767" Type="http://schemas.openxmlformats.org/officeDocument/2006/relationships/hyperlink" Target="https://img.acewear.ru/1400/883/8830af95-22ba-4815-ad59-5847b178f22b.jpg" TargetMode="External"/><Relationship Id="rId59" Type="http://schemas.openxmlformats.org/officeDocument/2006/relationships/hyperlink" Target="https://img.acewear.ru/1400/ffd/ffd92015-a2c7-47b7-ab1e-828367b924f1.jpg" TargetMode="External"/><Relationship Id="rId124" Type="http://schemas.openxmlformats.org/officeDocument/2006/relationships/hyperlink" Target="https://img.acewear.ru/1400/b77/b77824b7-301a-4f71-a9fe-accc9353466d.jpg" TargetMode="External"/><Relationship Id="rId569" Type="http://schemas.openxmlformats.org/officeDocument/2006/relationships/hyperlink" Target="https://img.acewear.ru/1400/f92/f9205962-b0c9-4163-b397-5da6420dbc70.jpg" TargetMode="External"/><Relationship Id="rId776" Type="http://schemas.openxmlformats.org/officeDocument/2006/relationships/hyperlink" Target="https://img.acewear.ru/1400/17d/17d696ec-64be-4b3f-92cb-9acdaaa3fd1c.jpg" TargetMode="External"/><Relationship Id="rId983" Type="http://schemas.openxmlformats.org/officeDocument/2006/relationships/hyperlink" Target="https://img.acewear.ru/1400/670/6700b19a-a9e2-47d7-bdf1-e339fb9b5e41.jpg" TargetMode="External"/><Relationship Id="rId1199" Type="http://schemas.openxmlformats.org/officeDocument/2006/relationships/image" Target="../media/image504.jpeg"/><Relationship Id="rId1627" Type="http://schemas.openxmlformats.org/officeDocument/2006/relationships/image" Target="../media/image679.jpeg"/><Relationship Id="rId331" Type="http://schemas.openxmlformats.org/officeDocument/2006/relationships/hyperlink" Target="https://img.acewear.ru/1400/010/010f854a-b03f-40b0-a46c-5d3482e452f4.jpg" TargetMode="External"/><Relationship Id="rId429" Type="http://schemas.openxmlformats.org/officeDocument/2006/relationships/image" Target="../media/image188.jpeg"/><Relationship Id="rId636" Type="http://schemas.openxmlformats.org/officeDocument/2006/relationships/image" Target="../media/image264.jpeg"/><Relationship Id="rId1059" Type="http://schemas.openxmlformats.org/officeDocument/2006/relationships/hyperlink" Target="https://img.acewear.ru/1400/db6/db636a25-ee5c-4259-820a-96a197351b1b.jpg" TargetMode="External"/><Relationship Id="rId1266" Type="http://schemas.openxmlformats.org/officeDocument/2006/relationships/hyperlink" Target="https://img.acewear.ru/1400/371/3719f8c9-80ee-409a-b39d-733efff478bd.jpg" TargetMode="External"/><Relationship Id="rId1473" Type="http://schemas.openxmlformats.org/officeDocument/2006/relationships/hyperlink" Target="https://img.acewear.ru/1400/867/867b912c-8815-4631-8a60-edd9a7f0b8bf.jpg" TargetMode="External"/><Relationship Id="rId843" Type="http://schemas.openxmlformats.org/officeDocument/2006/relationships/image" Target="../media/image355.jpeg"/><Relationship Id="rId1126" Type="http://schemas.openxmlformats.org/officeDocument/2006/relationships/image" Target="../media/image471.jpeg"/><Relationship Id="rId1680" Type="http://schemas.openxmlformats.org/officeDocument/2006/relationships/image" Target="../media/image694.jpeg"/><Relationship Id="rId1778" Type="http://schemas.openxmlformats.org/officeDocument/2006/relationships/image" Target="../media/image732.jpeg"/><Relationship Id="rId275" Type="http://schemas.openxmlformats.org/officeDocument/2006/relationships/image" Target="../media/image122.jpeg"/><Relationship Id="rId482" Type="http://schemas.openxmlformats.org/officeDocument/2006/relationships/hyperlink" Target="https://img.acewear.ru/1400/7a5/7a5a9f69-4d6e-46d7-b980-b71b4b78ac73.jpg" TargetMode="External"/><Relationship Id="rId703" Type="http://schemas.openxmlformats.org/officeDocument/2006/relationships/image" Target="../media/image291.jpeg"/><Relationship Id="rId910" Type="http://schemas.openxmlformats.org/officeDocument/2006/relationships/hyperlink" Target="https://img.acewear.ru/1400/a4e/a4e6ecc1-9efb-4d75-9c88-d0975323f9a1.jpg" TargetMode="External"/><Relationship Id="rId1333" Type="http://schemas.openxmlformats.org/officeDocument/2006/relationships/hyperlink" Target="https://img.acewear.ru/1400/2ef/2ef1a730-360d-48b4-ba99-9859d50cde2a.jpg" TargetMode="External"/><Relationship Id="rId1540" Type="http://schemas.openxmlformats.org/officeDocument/2006/relationships/hyperlink" Target="https://img.acewear.ru/1400/b70/b70fce5c-4749-4fce-b434-dd58fc02975e.jpg" TargetMode="External"/><Relationship Id="rId1638" Type="http://schemas.openxmlformats.org/officeDocument/2006/relationships/hyperlink" Target="https://img.acewear.ru/1400/b7f/b7fb2364-6945-4c2e-952f-6338fe178c6c.jpg" TargetMode="External"/><Relationship Id="rId135" Type="http://schemas.openxmlformats.org/officeDocument/2006/relationships/hyperlink" Target="https://img.acewear.ru/1400/ba8/ba859105-e86f-42b2-b275-59c467f7bc7a.jpg" TargetMode="External"/><Relationship Id="rId342" Type="http://schemas.openxmlformats.org/officeDocument/2006/relationships/image" Target="../media/image147.jpeg"/><Relationship Id="rId787" Type="http://schemas.openxmlformats.org/officeDocument/2006/relationships/image" Target="../media/image327.jpeg"/><Relationship Id="rId994" Type="http://schemas.openxmlformats.org/officeDocument/2006/relationships/hyperlink" Target="https://img.acewear.ru/1400/eb9/eb9980f7-3f43-47ad-9f62-7a32c084a7f2.jpg" TargetMode="External"/><Relationship Id="rId1400" Type="http://schemas.openxmlformats.org/officeDocument/2006/relationships/image" Target="../media/image584.jpeg"/><Relationship Id="rId202" Type="http://schemas.openxmlformats.org/officeDocument/2006/relationships/image" Target="../media/image91.jpeg"/><Relationship Id="rId647" Type="http://schemas.openxmlformats.org/officeDocument/2006/relationships/hyperlink" Target="https://img.acewear.ru/1400/fbf/fbf8459f-f9f2-4841-aaad-07d330da001d.jpg" TargetMode="External"/><Relationship Id="rId854" Type="http://schemas.openxmlformats.org/officeDocument/2006/relationships/hyperlink" Target="https://img.acewear.ru/1400/9e3/9e38de51-0482-4b57-873a-26d2094807de.jpg" TargetMode="External"/><Relationship Id="rId1277" Type="http://schemas.openxmlformats.org/officeDocument/2006/relationships/image" Target="../media/image537.jpeg"/><Relationship Id="rId1484" Type="http://schemas.openxmlformats.org/officeDocument/2006/relationships/hyperlink" Target="https://img.acewear.ru/1400/59f/59fb4ab0-6293-4f3a-bfe3-0070857d824c.jpg" TargetMode="External"/><Relationship Id="rId1691" Type="http://schemas.openxmlformats.org/officeDocument/2006/relationships/hyperlink" Target="https://img.acewear.ru/1400/405/4059c692-b73d-4555-affe-953a8f0a0dd3.jpg" TargetMode="External"/><Relationship Id="rId1705" Type="http://schemas.openxmlformats.org/officeDocument/2006/relationships/hyperlink" Target="https://img.acewear.ru/1400/27b/27b2509d-e2b0-4cf9-91a0-432ede086b8e.jpg" TargetMode="External"/><Relationship Id="rId286" Type="http://schemas.openxmlformats.org/officeDocument/2006/relationships/hyperlink" Target="https://img.acewear.ru/1400/0f8/0f8258f0-a58b-4dea-88e2-84b2d004f80f.jpg" TargetMode="External"/><Relationship Id="rId493" Type="http://schemas.openxmlformats.org/officeDocument/2006/relationships/hyperlink" Target="https://img.acewear.ru/1400/87f/87f96f49-fb24-4348-9dc7-ee922acb9f3b.jpg" TargetMode="External"/><Relationship Id="rId507" Type="http://schemas.openxmlformats.org/officeDocument/2006/relationships/image" Target="../media/image218.jpeg"/><Relationship Id="rId714" Type="http://schemas.openxmlformats.org/officeDocument/2006/relationships/hyperlink" Target="https://img.acewear.ru/1400/f65/f657b303-b495-47ac-a14c-d2615a032378.jpg" TargetMode="External"/><Relationship Id="rId921" Type="http://schemas.openxmlformats.org/officeDocument/2006/relationships/hyperlink" Target="https://img.acewear.ru/1400/0ef/0ef2e7c1-b3ec-4ae7-bfa4-bd4292968118.jpg" TargetMode="External"/><Relationship Id="rId1137" Type="http://schemas.openxmlformats.org/officeDocument/2006/relationships/hyperlink" Target="https://img.acewear.ru/1400/4af/4af71845-1377-4bf0-9b44-1559977f4b1d.jpg" TargetMode="External"/><Relationship Id="rId1344" Type="http://schemas.openxmlformats.org/officeDocument/2006/relationships/hyperlink" Target="https://img.acewear.ru/1400/a81/a81f59f6-00f0-4818-9094-3c564050b5f4.jpg" TargetMode="External"/><Relationship Id="rId1551" Type="http://schemas.openxmlformats.org/officeDocument/2006/relationships/image" Target="../media/image645.jpeg"/><Relationship Id="rId1789" Type="http://schemas.openxmlformats.org/officeDocument/2006/relationships/hyperlink" Target="https://img.acewear.ru/1400/65b/65b53ee0-597c-47de-acd7-ebb13b85f501.jpg" TargetMode="External"/><Relationship Id="rId50" Type="http://schemas.openxmlformats.org/officeDocument/2006/relationships/image" Target="../media/image25.jpeg"/><Relationship Id="rId146" Type="http://schemas.openxmlformats.org/officeDocument/2006/relationships/image" Target="../media/image66.jpeg"/><Relationship Id="rId353" Type="http://schemas.openxmlformats.org/officeDocument/2006/relationships/hyperlink" Target="https://img.acewear.ru/1400/e49/e49bc66b-14bd-449d-82e7-8fd07cba8cba.jpg" TargetMode="External"/><Relationship Id="rId560" Type="http://schemas.openxmlformats.org/officeDocument/2006/relationships/hyperlink" Target="https://img.acewear.ru/1400/1cc/1cc06235-22d9-4274-9944-934def31a9fe.jpg" TargetMode="External"/><Relationship Id="rId798" Type="http://schemas.openxmlformats.org/officeDocument/2006/relationships/hyperlink" Target="https://img.acewear.ru/1400/481/481002bf-4a5c-4ba4-bc6f-cce18d975086.jpg" TargetMode="External"/><Relationship Id="rId1190" Type="http://schemas.openxmlformats.org/officeDocument/2006/relationships/hyperlink" Target="https://img.acewear.ru/1400/ab6/ab6c9619-165a-4c5e-93a7-dfef9a06dc8d.jpg" TargetMode="External"/><Relationship Id="rId1204" Type="http://schemas.openxmlformats.org/officeDocument/2006/relationships/hyperlink" Target="https://img.acewear.ru/1400/72d/72df74f5-ca0e-4d8b-bf87-dddafbad8803.jpg" TargetMode="External"/><Relationship Id="rId1411" Type="http://schemas.openxmlformats.org/officeDocument/2006/relationships/hyperlink" Target="https://img.acewear.ru/1400/ee2/ee22406a-ec00-4adf-aa84-31f52a17807a.jpg" TargetMode="External"/><Relationship Id="rId1649" Type="http://schemas.openxmlformats.org/officeDocument/2006/relationships/image" Target="../media/image685.jpeg"/><Relationship Id="rId213" Type="http://schemas.openxmlformats.org/officeDocument/2006/relationships/hyperlink" Target="https://img.acewear.ru/1400/108/1086c8d4-65db-42ff-ad73-c1945ea1056c.jpg" TargetMode="External"/><Relationship Id="rId420" Type="http://schemas.openxmlformats.org/officeDocument/2006/relationships/hyperlink" Target="https://img.acewear.ru/1400/852/852d6f98-54ff-4a54-acfa-bb10521e78f1.jpg" TargetMode="External"/><Relationship Id="rId658" Type="http://schemas.openxmlformats.org/officeDocument/2006/relationships/hyperlink" Target="https://img.acewear.ru/1400/ecc/ecc89dda-60c6-4d03-a2ca-2f9ae3279448.jpg" TargetMode="External"/><Relationship Id="rId865" Type="http://schemas.openxmlformats.org/officeDocument/2006/relationships/image" Target="../media/image363.jpeg"/><Relationship Id="rId1050" Type="http://schemas.openxmlformats.org/officeDocument/2006/relationships/image" Target="../media/image435.jpeg"/><Relationship Id="rId1288" Type="http://schemas.openxmlformats.org/officeDocument/2006/relationships/image" Target="../media/image538.jpeg"/><Relationship Id="rId1495" Type="http://schemas.openxmlformats.org/officeDocument/2006/relationships/image" Target="../media/image622.jpeg"/><Relationship Id="rId1509" Type="http://schemas.openxmlformats.org/officeDocument/2006/relationships/image" Target="../media/image629.jpeg"/><Relationship Id="rId1716" Type="http://schemas.openxmlformats.org/officeDocument/2006/relationships/hyperlink" Target="https://img.acewear.ru/1400/80e/80e5d62f-0069-4dec-80b9-f59b12e95032.jpg" TargetMode="External"/><Relationship Id="rId297" Type="http://schemas.openxmlformats.org/officeDocument/2006/relationships/image" Target="../media/image128.jpeg"/><Relationship Id="rId518" Type="http://schemas.openxmlformats.org/officeDocument/2006/relationships/hyperlink" Target="https://img.acewear.ru/1400/721/72176ff5-bf1a-4eda-bd75-056fabd06eed.jpg" TargetMode="External"/><Relationship Id="rId725" Type="http://schemas.openxmlformats.org/officeDocument/2006/relationships/image" Target="../media/image302.jpeg"/><Relationship Id="rId932" Type="http://schemas.openxmlformats.org/officeDocument/2006/relationships/hyperlink" Target="https://img.acewear.ru/1400/42d/42d55421-23f8-429b-bf26-acc96e147ca3.jpg" TargetMode="External"/><Relationship Id="rId1148" Type="http://schemas.openxmlformats.org/officeDocument/2006/relationships/image" Target="../media/image482.jpeg"/><Relationship Id="rId1355" Type="http://schemas.openxmlformats.org/officeDocument/2006/relationships/hyperlink" Target="https://img.acewear.ru/1400/499/499712b5-7391-4934-bf90-3506ea023674.jpg" TargetMode="External"/><Relationship Id="rId1562" Type="http://schemas.openxmlformats.org/officeDocument/2006/relationships/hyperlink" Target="https://img.acewear.ru/1400/27e/27ee5c7a-1304-47f9-966f-c42c78913b5a.jpg" TargetMode="External"/><Relationship Id="rId157" Type="http://schemas.openxmlformats.org/officeDocument/2006/relationships/hyperlink" Target="https://img.acewear.ru/1400/136/13623afe-6149-4b3e-b253-ae5ef85f8b2f.jpg" TargetMode="External"/><Relationship Id="rId364" Type="http://schemas.openxmlformats.org/officeDocument/2006/relationships/hyperlink" Target="https://img.acewear.ru/1400/a0d/a0db196a-28b9-49ff-a602-a6b5234e5594.jpg" TargetMode="External"/><Relationship Id="rId1008" Type="http://schemas.openxmlformats.org/officeDocument/2006/relationships/hyperlink" Target="https://img.acewear.ru/1400/ee3/ee36366a-4e7a-4092-8734-7d03a1baa0c9.jpg" TargetMode="External"/><Relationship Id="rId1215" Type="http://schemas.openxmlformats.org/officeDocument/2006/relationships/image" Target="../media/image512.jpeg"/><Relationship Id="rId1422" Type="http://schemas.openxmlformats.org/officeDocument/2006/relationships/image" Target="../media/image595.jpeg"/><Relationship Id="rId61" Type="http://schemas.openxmlformats.org/officeDocument/2006/relationships/hyperlink" Target="https://img.acewear.ru/1400/3cc/3ccf4add-40e0-4e14-9d26-fd14c78f8d07.jpg" TargetMode="External"/><Relationship Id="rId571" Type="http://schemas.openxmlformats.org/officeDocument/2006/relationships/hyperlink" Target="https://img.acewear.ru/1400/534/534c5849-5cb9-405a-9390-395762f2b42f.jpg" TargetMode="External"/><Relationship Id="rId669" Type="http://schemas.openxmlformats.org/officeDocument/2006/relationships/image" Target="../media/image274.jpeg"/><Relationship Id="rId876" Type="http://schemas.openxmlformats.org/officeDocument/2006/relationships/hyperlink" Target="https://img.acewear.ru/1400/793/7939542b-de16-44fb-b79f-e8b30cfa2169.jpg" TargetMode="External"/><Relationship Id="rId1299" Type="http://schemas.openxmlformats.org/officeDocument/2006/relationships/hyperlink" Target="https://img.acewear.ru/1400/a28/a28e4863-a15d-4951-a5f5-bf4e91ce43f5.jpg" TargetMode="External"/><Relationship Id="rId1727" Type="http://schemas.openxmlformats.org/officeDocument/2006/relationships/hyperlink" Target="https://img.acewear.ru/1400/999/9993b422-47b9-42df-b035-694327c6b174.jpg" TargetMode="External"/><Relationship Id="rId19" Type="http://schemas.openxmlformats.org/officeDocument/2006/relationships/hyperlink" Target="https://img.acewear.ru/1400/df8/df8208cd-568b-49ec-a161-dfeac3d4eed4.jpg" TargetMode="External"/><Relationship Id="rId224" Type="http://schemas.openxmlformats.org/officeDocument/2006/relationships/image" Target="../media/image99.jpeg"/><Relationship Id="rId431" Type="http://schemas.openxmlformats.org/officeDocument/2006/relationships/image" Target="../media/image189.jpeg"/><Relationship Id="rId529" Type="http://schemas.openxmlformats.org/officeDocument/2006/relationships/image" Target="../media/image229.jpeg"/><Relationship Id="rId736" Type="http://schemas.openxmlformats.org/officeDocument/2006/relationships/hyperlink" Target="https://img.acewear.ru/1400/b5d/b5d5b672-6680-45f5-8fb6-45ec60714af1.jpg" TargetMode="External"/><Relationship Id="rId1061" Type="http://schemas.openxmlformats.org/officeDocument/2006/relationships/hyperlink" Target="https://img.acewear.ru/1400/c9a/c9a142a6-6aea-4df2-851c-ee5f11596ba5.jpg" TargetMode="External"/><Relationship Id="rId1159" Type="http://schemas.openxmlformats.org/officeDocument/2006/relationships/hyperlink" Target="https://img.acewear.ru/1400/2a8/2a805818-edaf-4986-a4f2-37056456af5c.jpg" TargetMode="External"/><Relationship Id="rId1366" Type="http://schemas.openxmlformats.org/officeDocument/2006/relationships/image" Target="../media/image567.jpeg"/><Relationship Id="rId168" Type="http://schemas.openxmlformats.org/officeDocument/2006/relationships/image" Target="../media/image77.jpeg"/><Relationship Id="rId943" Type="http://schemas.openxmlformats.org/officeDocument/2006/relationships/image" Target="../media/image395.jpeg"/><Relationship Id="rId1019" Type="http://schemas.openxmlformats.org/officeDocument/2006/relationships/hyperlink" Target="https://img.acewear.ru/1400/bff/bff55c50-2757-493b-b767-a9c557ba7b4a.jpg" TargetMode="External"/><Relationship Id="rId1573" Type="http://schemas.openxmlformats.org/officeDocument/2006/relationships/image" Target="../media/image654.jpeg"/><Relationship Id="rId1780" Type="http://schemas.openxmlformats.org/officeDocument/2006/relationships/image" Target="../media/image733.jpeg"/><Relationship Id="rId72" Type="http://schemas.openxmlformats.org/officeDocument/2006/relationships/image" Target="../media/image34.jpeg"/><Relationship Id="rId375" Type="http://schemas.openxmlformats.org/officeDocument/2006/relationships/image" Target="../media/image161.jpeg"/><Relationship Id="rId582" Type="http://schemas.openxmlformats.org/officeDocument/2006/relationships/image" Target="../media/image243.jpeg"/><Relationship Id="rId803" Type="http://schemas.openxmlformats.org/officeDocument/2006/relationships/image" Target="../media/image335.jpeg"/><Relationship Id="rId1226" Type="http://schemas.openxmlformats.org/officeDocument/2006/relationships/hyperlink" Target="https://img.acewear.ru/1400/017/017f6a32-8d6f-46d2-b56f-d05840021f36.jpg" TargetMode="External"/><Relationship Id="rId1433" Type="http://schemas.openxmlformats.org/officeDocument/2006/relationships/hyperlink" Target="https://img.acewear.ru/1400/d01/d01ce0a7-9e40-4633-aea4-0f5a3c56bbaf.jpg" TargetMode="External"/><Relationship Id="rId1640" Type="http://schemas.openxmlformats.org/officeDocument/2006/relationships/hyperlink" Target="https://img.acewear.ru/1400/965/965fdf7c-642f-4a24-b345-bfea95bf1f8d.jpg" TargetMode="External"/><Relationship Id="rId1738" Type="http://schemas.openxmlformats.org/officeDocument/2006/relationships/hyperlink" Target="https://img.acewear.ru/1400/ada/adaeac6d-0a85-40c0-8c85-5d8063f783da.jpg" TargetMode="External"/><Relationship Id="rId3" Type="http://schemas.openxmlformats.org/officeDocument/2006/relationships/hyperlink" Target="https://img.acewear.ru/1400/917/917adfe4-e0fc-4228-ad13-c54414093d45.jpg" TargetMode="External"/><Relationship Id="rId235" Type="http://schemas.openxmlformats.org/officeDocument/2006/relationships/hyperlink" Target="https://img.acewear.ru/1400/c85/c857b801-cedf-44d2-8942-e58fcd24c6ab.jpg" TargetMode="External"/><Relationship Id="rId442" Type="http://schemas.openxmlformats.org/officeDocument/2006/relationships/hyperlink" Target="https://img.acewear.ru/1400/685/685e6441-53c0-4d71-8813-df82fe6c4607.jpg" TargetMode="External"/><Relationship Id="rId887" Type="http://schemas.openxmlformats.org/officeDocument/2006/relationships/image" Target="../media/image370.jpeg"/><Relationship Id="rId1072" Type="http://schemas.openxmlformats.org/officeDocument/2006/relationships/image" Target="../media/image446.jpeg"/><Relationship Id="rId1500" Type="http://schemas.openxmlformats.org/officeDocument/2006/relationships/hyperlink" Target="https://img.acewear.ru/1400/64f/64fbecd7-5644-42fc-9229-7ae5cbca7867.jpg" TargetMode="External"/><Relationship Id="rId302" Type="http://schemas.openxmlformats.org/officeDocument/2006/relationships/hyperlink" Target="https://img.acewear.ru/1400/bfb/bfbef5fb-1954-4c61-a99c-8c0384b7352a.jpg" TargetMode="External"/><Relationship Id="rId747" Type="http://schemas.openxmlformats.org/officeDocument/2006/relationships/image" Target="../media/image310.jpeg"/><Relationship Id="rId954" Type="http://schemas.openxmlformats.org/officeDocument/2006/relationships/hyperlink" Target="https://img.acewear.ru/1400/9a1/9a12e59d-872b-4312-8fec-70138f6f0be0.jpg" TargetMode="External"/><Relationship Id="rId1377" Type="http://schemas.openxmlformats.org/officeDocument/2006/relationships/hyperlink" Target="https://img.acewear.ru/1400/c52/c52b31ff-24b0-4f68-ab78-e75f6151820c.jpg" TargetMode="External"/><Relationship Id="rId1584" Type="http://schemas.openxmlformats.org/officeDocument/2006/relationships/hyperlink" Target="https://img.acewear.ru/1400/3b6/3b6a3afb-e095-4640-969d-a2fd89551dab.jpg" TargetMode="External"/><Relationship Id="rId1791" Type="http://schemas.openxmlformats.org/officeDocument/2006/relationships/hyperlink" Target="https://img.acewear.ru/1400/d05/d056bf39-0281-4462-8923-82b5606d6e80.jpg" TargetMode="External"/><Relationship Id="rId83" Type="http://schemas.openxmlformats.org/officeDocument/2006/relationships/image" Target="../media/image37.jpeg"/><Relationship Id="rId179" Type="http://schemas.openxmlformats.org/officeDocument/2006/relationships/hyperlink" Target="https://img.acewear.ru/1400/275/275a5155-2f8c-4f3d-9226-1093743242a0.jpg" TargetMode="External"/><Relationship Id="rId386" Type="http://schemas.openxmlformats.org/officeDocument/2006/relationships/hyperlink" Target="https://img.acewear.ru/1400/c84/c841ef15-e7ee-4f93-a4e0-93f854775213.jpg" TargetMode="External"/><Relationship Id="rId593" Type="http://schemas.openxmlformats.org/officeDocument/2006/relationships/hyperlink" Target="https://img.acewear.ru/1400/ac3/ac3c2587-2269-4c95-baef-4ecaa6dbdc67.jpg" TargetMode="External"/><Relationship Id="rId607" Type="http://schemas.openxmlformats.org/officeDocument/2006/relationships/hyperlink" Target="https://img.acewear.ru/1400/0e9/0e947999-e34e-40c0-89d5-730c2f82f475.jpg" TargetMode="External"/><Relationship Id="rId814" Type="http://schemas.openxmlformats.org/officeDocument/2006/relationships/hyperlink" Target="https://img.acewear.ru/1400/7a0/7a02bc90-b942-40b1-8a33-7981c9874476.jpg" TargetMode="External"/><Relationship Id="rId1237" Type="http://schemas.openxmlformats.org/officeDocument/2006/relationships/image" Target="../media/image523.jpeg"/><Relationship Id="rId1444" Type="http://schemas.openxmlformats.org/officeDocument/2006/relationships/image" Target="../media/image602.jpeg"/><Relationship Id="rId1651" Type="http://schemas.openxmlformats.org/officeDocument/2006/relationships/image" Target="../media/image686.jpeg"/><Relationship Id="rId246" Type="http://schemas.openxmlformats.org/officeDocument/2006/relationships/image" Target="../media/image110.jpeg"/><Relationship Id="rId453" Type="http://schemas.openxmlformats.org/officeDocument/2006/relationships/hyperlink" Target="https://img.acewear.ru/1400/f9a/f9ad501e-1852-4f74-88de-89ce1a641c4a.jpg" TargetMode="External"/><Relationship Id="rId660" Type="http://schemas.openxmlformats.org/officeDocument/2006/relationships/hyperlink" Target="https://img.acewear.ru/1400/0f1/0f16ffa8-b0fc-4ad1-8ad5-c377d3cb55b1.jpg" TargetMode="External"/><Relationship Id="rId898" Type="http://schemas.openxmlformats.org/officeDocument/2006/relationships/hyperlink" Target="https://img.acewear.ru/1400/dbd/dbd8a736-bbda-4174-9c69-58716f696c0a.jpg" TargetMode="External"/><Relationship Id="rId1083" Type="http://schemas.openxmlformats.org/officeDocument/2006/relationships/hyperlink" Target="https://img.acewear.ru/1400/f69/f69ddc6e-a70b-47d5-8078-4d50ac091f6e.jpg" TargetMode="External"/><Relationship Id="rId1290" Type="http://schemas.openxmlformats.org/officeDocument/2006/relationships/image" Target="../media/image539.jpeg"/><Relationship Id="rId1304" Type="http://schemas.openxmlformats.org/officeDocument/2006/relationships/image" Target="../media/image546.jpeg"/><Relationship Id="rId1511" Type="http://schemas.openxmlformats.org/officeDocument/2006/relationships/image" Target="../media/image630.jpeg"/><Relationship Id="rId1749" Type="http://schemas.openxmlformats.org/officeDocument/2006/relationships/hyperlink" Target="https://img.acewear.ru/1400/bff/bffa28d3-1f6f-419c-9007-3df5be0f8000.jpg" TargetMode="External"/><Relationship Id="rId106" Type="http://schemas.openxmlformats.org/officeDocument/2006/relationships/hyperlink" Target="https://img.acewear.ru/1400/aa8/aa89863d-b56e-4a4e-89bc-3d22bd8588e3.jpg" TargetMode="External"/><Relationship Id="rId313" Type="http://schemas.openxmlformats.org/officeDocument/2006/relationships/image" Target="../media/image136.jpeg"/><Relationship Id="rId758" Type="http://schemas.openxmlformats.org/officeDocument/2006/relationships/hyperlink" Target="https://img.acewear.ru/1400/0e3/0e353768-594c-45d9-a7eb-23a626ba35be.jpg" TargetMode="External"/><Relationship Id="rId965" Type="http://schemas.openxmlformats.org/officeDocument/2006/relationships/image" Target="../media/image400.jpeg"/><Relationship Id="rId1150" Type="http://schemas.openxmlformats.org/officeDocument/2006/relationships/image" Target="../media/image483.jpeg"/><Relationship Id="rId1388" Type="http://schemas.openxmlformats.org/officeDocument/2006/relationships/image" Target="../media/image578.jpeg"/><Relationship Id="rId1595" Type="http://schemas.openxmlformats.org/officeDocument/2006/relationships/image" Target="../media/image663.jpeg"/><Relationship Id="rId1609" Type="http://schemas.openxmlformats.org/officeDocument/2006/relationships/image" Target="../media/image670.jpeg"/><Relationship Id="rId10" Type="http://schemas.openxmlformats.org/officeDocument/2006/relationships/image" Target="../media/image5.jpeg"/><Relationship Id="rId94" Type="http://schemas.openxmlformats.org/officeDocument/2006/relationships/hyperlink" Target="https://img.acewear.ru/1400/008/0089a7f4-8463-4419-8b7f-4ba119edcbaf.jpg" TargetMode="External"/><Relationship Id="rId397" Type="http://schemas.openxmlformats.org/officeDocument/2006/relationships/image" Target="../media/image172.jpeg"/><Relationship Id="rId520" Type="http://schemas.openxmlformats.org/officeDocument/2006/relationships/hyperlink" Target="https://img.acewear.ru/1400/f8f/f8f686d5-1e9f-4d25-be7f-6c04374a85c9.jpg" TargetMode="External"/><Relationship Id="rId618" Type="http://schemas.openxmlformats.org/officeDocument/2006/relationships/image" Target="../media/image255.jpeg"/><Relationship Id="rId825" Type="http://schemas.openxmlformats.org/officeDocument/2006/relationships/image" Target="../media/image346.jpeg"/><Relationship Id="rId1248" Type="http://schemas.openxmlformats.org/officeDocument/2006/relationships/hyperlink" Target="https://img.acewear.ru/1400/d07/d07a1a63-de8d-4624-a3c5-37fd18f0cd53.jpg" TargetMode="External"/><Relationship Id="rId1455" Type="http://schemas.openxmlformats.org/officeDocument/2006/relationships/hyperlink" Target="https://img.acewear.ru/1400/1f9/1f90aefc-a3e3-4e8f-916a-adb37d209a9d.jpg" TargetMode="External"/><Relationship Id="rId1662" Type="http://schemas.openxmlformats.org/officeDocument/2006/relationships/hyperlink" Target="https://img.acewear.ru/1400/e8f/e8f721ec-6a97-41b3-8e0d-ebfc952d6796.jpg" TargetMode="External"/><Relationship Id="rId257" Type="http://schemas.openxmlformats.org/officeDocument/2006/relationships/image" Target="../media/image113.jpeg"/><Relationship Id="rId464" Type="http://schemas.openxmlformats.org/officeDocument/2006/relationships/hyperlink" Target="https://img.acewear.ru/1400/cd9/cd9dbe4d-c4d7-4087-a5e9-90b95376daad.jpg" TargetMode="External"/><Relationship Id="rId1010" Type="http://schemas.openxmlformats.org/officeDocument/2006/relationships/image" Target="../media/image415.jpeg"/><Relationship Id="rId1094" Type="http://schemas.openxmlformats.org/officeDocument/2006/relationships/image" Target="../media/image455.jpeg"/><Relationship Id="rId1108" Type="http://schemas.openxmlformats.org/officeDocument/2006/relationships/image" Target="../media/image462.jpeg"/><Relationship Id="rId1315" Type="http://schemas.openxmlformats.org/officeDocument/2006/relationships/hyperlink" Target="https://img.acewear.ru/1400/eed/eeddca15-cf6d-4cb1-a397-35d6d2955f42.jpg" TargetMode="External"/><Relationship Id="rId117" Type="http://schemas.openxmlformats.org/officeDocument/2006/relationships/image" Target="../media/image54.jpeg"/><Relationship Id="rId671" Type="http://schemas.openxmlformats.org/officeDocument/2006/relationships/image" Target="../media/image275.jpeg"/><Relationship Id="rId769" Type="http://schemas.openxmlformats.org/officeDocument/2006/relationships/image" Target="../media/image321.jpeg"/><Relationship Id="rId976" Type="http://schemas.openxmlformats.org/officeDocument/2006/relationships/hyperlink" Target="https://img.acewear.ru/1400/05d/05d093db-80f5-4cfb-986f-768b6ada9d24.jpg" TargetMode="External"/><Relationship Id="rId1399" Type="http://schemas.openxmlformats.org/officeDocument/2006/relationships/hyperlink" Target="https://img.acewear.ru/1400/814/8149a0d7-0843-4d14-a781-37bba28e8e24.jpg" TargetMode="External"/><Relationship Id="rId324" Type="http://schemas.openxmlformats.org/officeDocument/2006/relationships/image" Target="../media/image141.jpeg"/><Relationship Id="rId531" Type="http://schemas.openxmlformats.org/officeDocument/2006/relationships/hyperlink" Target="https://img.acewear.ru/1400/ca8/ca8b9e96-60ae-4910-a4a6-8f9c03dae8c5.jpg" TargetMode="External"/><Relationship Id="rId629" Type="http://schemas.openxmlformats.org/officeDocument/2006/relationships/hyperlink" Target="https://img.acewear.ru/1400/075/07531f35-5308-49f9-9f2b-8527da7b0783.jpg" TargetMode="External"/><Relationship Id="rId1161" Type="http://schemas.openxmlformats.org/officeDocument/2006/relationships/hyperlink" Target="https://img.acewear.ru/1400/6d8/6d855b5a-c756-4525-96fa-566d13dd48c7.jpg" TargetMode="External"/><Relationship Id="rId1259" Type="http://schemas.openxmlformats.org/officeDocument/2006/relationships/hyperlink" Target="https://img.acewear.ru/1400/f0c/f0cabfd3-a8c3-41b7-8b47-ce9bfc604c8d.jpg" TargetMode="External"/><Relationship Id="rId1466" Type="http://schemas.openxmlformats.org/officeDocument/2006/relationships/hyperlink" Target="https://img.acewear.ru/1400/1d4/1d40bbac-8d4b-4355-a138-c2fdc37ca2f4.jpg" TargetMode="External"/><Relationship Id="rId836" Type="http://schemas.openxmlformats.org/officeDocument/2006/relationships/hyperlink" Target="https://img.acewear.ru/1400/d49/d4956d27-4a1f-47f6-a4bd-8d5ffe76f441.jpg" TargetMode="External"/><Relationship Id="rId1021" Type="http://schemas.openxmlformats.org/officeDocument/2006/relationships/hyperlink" Target="https://img.acewear.ru/1400/09b/09baf875-dd63-47b7-acb5-cac8a8698914.jpg" TargetMode="External"/><Relationship Id="rId1119" Type="http://schemas.openxmlformats.org/officeDocument/2006/relationships/hyperlink" Target="https://img.acewear.ru/1400/86d/86dcd897-c72d-4203-9c52-a3d6fd3fd38e.jpg" TargetMode="External"/><Relationship Id="rId1673" Type="http://schemas.openxmlformats.org/officeDocument/2006/relationships/hyperlink" Target="https://img.acewear.ru/1400/3f0/3f0d7289-58be-45cf-9ad2-5a6ec5d9e72e.jpg" TargetMode="External"/><Relationship Id="rId903" Type="http://schemas.openxmlformats.org/officeDocument/2006/relationships/image" Target="../media/image378.jpeg"/><Relationship Id="rId1326" Type="http://schemas.openxmlformats.org/officeDocument/2006/relationships/hyperlink" Target="https://img.acewear.ru/1400/cc2/cc27bbed-0488-4899-ad8e-2c010beff0ea.jpg" TargetMode="External"/><Relationship Id="rId1533" Type="http://schemas.openxmlformats.org/officeDocument/2006/relationships/hyperlink" Target="https://img.acewear.ru/1400/8ef/8efaf0c6-6da0-4663-ac1a-14a64d00b2e5.jpg" TargetMode="External"/><Relationship Id="rId1740" Type="http://schemas.openxmlformats.org/officeDocument/2006/relationships/hyperlink" Target="https://img.acewear.ru/1400/dbe/dbe03ca4-f8b8-464c-974b-c6e0cfe03717.jpg" TargetMode="External"/><Relationship Id="rId32" Type="http://schemas.openxmlformats.org/officeDocument/2006/relationships/image" Target="../media/image16.jpeg"/><Relationship Id="rId1600" Type="http://schemas.openxmlformats.org/officeDocument/2006/relationships/hyperlink" Target="https://img.acewear.ru/1400/473/47323ca9-d889-4517-afb6-35c924d06dd8.jpg" TargetMode="External"/><Relationship Id="rId181" Type="http://schemas.openxmlformats.org/officeDocument/2006/relationships/hyperlink" Target="https://img.acewear.ru/1400/c7e/c7e5be05-2b66-4d31-8db9-c818ccae0e58.jpg" TargetMode="External"/><Relationship Id="rId279" Type="http://schemas.openxmlformats.org/officeDocument/2006/relationships/hyperlink" Target="https://img.acewear.ru/1400/d64/d6413a88-a39c-4a8c-8fe8-94624869d33d.jpg" TargetMode="External"/><Relationship Id="rId486" Type="http://schemas.openxmlformats.org/officeDocument/2006/relationships/hyperlink" Target="https://img.acewear.ru/1400/bda/bda8603d-3562-49c6-bc7a-f351d5b68656.jpg" TargetMode="External"/><Relationship Id="rId693" Type="http://schemas.openxmlformats.org/officeDocument/2006/relationships/image" Target="../media/image286.jpeg"/><Relationship Id="rId139" Type="http://schemas.openxmlformats.org/officeDocument/2006/relationships/hyperlink" Target="https://img.acewear.ru/1400/2d0/2d08b2a3-a5b0-4dab-b8a1-7d6f004e0cbf.jpg" TargetMode="External"/><Relationship Id="rId346" Type="http://schemas.openxmlformats.org/officeDocument/2006/relationships/image" Target="../media/image149.jpeg"/><Relationship Id="rId553" Type="http://schemas.openxmlformats.org/officeDocument/2006/relationships/image" Target="../media/image234.jpeg"/><Relationship Id="rId760" Type="http://schemas.openxmlformats.org/officeDocument/2006/relationships/hyperlink" Target="https://img.acewear.ru/1400/fa9/fa98f53b-378d-417c-b74a-4d074bd9e9c8.jpg" TargetMode="External"/><Relationship Id="rId998" Type="http://schemas.openxmlformats.org/officeDocument/2006/relationships/hyperlink" Target="https://img.acewear.ru/1400/2d8/2d8b3616-ce32-4ca6-83da-cca7c2ee7018.jpg" TargetMode="External"/><Relationship Id="rId1183" Type="http://schemas.openxmlformats.org/officeDocument/2006/relationships/image" Target="../media/image496.jpeg"/><Relationship Id="rId1390" Type="http://schemas.openxmlformats.org/officeDocument/2006/relationships/image" Target="../media/image579.jpeg"/><Relationship Id="rId206" Type="http://schemas.openxmlformats.org/officeDocument/2006/relationships/image" Target="../media/image93.jpeg"/><Relationship Id="rId413" Type="http://schemas.openxmlformats.org/officeDocument/2006/relationships/image" Target="../media/image180.jpeg"/><Relationship Id="rId858" Type="http://schemas.openxmlformats.org/officeDocument/2006/relationships/hyperlink" Target="https://img.acewear.ru/1400/9b1/9b1f762e-6da7-42a3-9e0c-9773792f379c.jpg" TargetMode="External"/><Relationship Id="rId1043" Type="http://schemas.openxmlformats.org/officeDocument/2006/relationships/hyperlink" Target="https://img.acewear.ru/1400/99e/99e0f68e-dd2f-4e0e-a354-8ce883995a4d.jpg" TargetMode="External"/><Relationship Id="rId1488" Type="http://schemas.openxmlformats.org/officeDocument/2006/relationships/hyperlink" Target="https://img.acewear.ru/1400/0d3/0d3b53b3-9625-4e0c-8d25-280813b270b0.jpg" TargetMode="External"/><Relationship Id="rId1695" Type="http://schemas.openxmlformats.org/officeDocument/2006/relationships/hyperlink" Target="https://img.acewear.ru/1400/fce/fce9ecd1-4a22-41d1-a183-80e6b76b51ff.jpg" TargetMode="External"/><Relationship Id="rId620" Type="http://schemas.openxmlformats.org/officeDocument/2006/relationships/image" Target="../media/image256.jpeg"/><Relationship Id="rId718" Type="http://schemas.openxmlformats.org/officeDocument/2006/relationships/hyperlink" Target="https://img.acewear.ru/1400/a1e/a1e99de3-521a-44a4-88a7-72e28ee27d50.jpg" TargetMode="External"/><Relationship Id="rId925" Type="http://schemas.openxmlformats.org/officeDocument/2006/relationships/image" Target="../media/image386.jpeg"/><Relationship Id="rId1250" Type="http://schemas.openxmlformats.org/officeDocument/2006/relationships/hyperlink" Target="https://img.acewear.ru/1400/992/99267ec2-fcb0-4135-9bad-b30052302ab3.jpg" TargetMode="External"/><Relationship Id="rId1348" Type="http://schemas.openxmlformats.org/officeDocument/2006/relationships/image" Target="../media/image558.jpeg"/><Relationship Id="rId1555" Type="http://schemas.openxmlformats.org/officeDocument/2006/relationships/image" Target="../media/image647.jpeg"/><Relationship Id="rId1762" Type="http://schemas.openxmlformats.org/officeDocument/2006/relationships/image" Target="../media/image724.jpeg"/><Relationship Id="rId1110" Type="http://schemas.openxmlformats.org/officeDocument/2006/relationships/image" Target="../media/image463.jpeg"/><Relationship Id="rId1208" Type="http://schemas.openxmlformats.org/officeDocument/2006/relationships/hyperlink" Target="https://img.acewear.ru/1400/a6a/a6afbda8-12b4-4b28-b540-fb05b5011cb4.jpg" TargetMode="External"/><Relationship Id="rId1415" Type="http://schemas.openxmlformats.org/officeDocument/2006/relationships/hyperlink" Target="https://img.acewear.ru/1400/45e/45e2eced-2d8e-4f6a-8e0a-8cfb67f1d2af.jpg" TargetMode="External"/><Relationship Id="rId54" Type="http://schemas.openxmlformats.org/officeDocument/2006/relationships/image" Target="../media/image27.jpeg"/><Relationship Id="rId1622" Type="http://schemas.openxmlformats.org/officeDocument/2006/relationships/hyperlink" Target="https://img.acewear.ru/1400/ce7/ce772e1b-abe6-4a2a-86e7-b016997605a5.jpg" TargetMode="External"/><Relationship Id="rId270" Type="http://schemas.openxmlformats.org/officeDocument/2006/relationships/hyperlink" Target="https://img.acewear.ru/1400/692/69243273-9e20-4b77-927b-9cb289728e07.jpg" TargetMode="External"/><Relationship Id="rId130" Type="http://schemas.openxmlformats.org/officeDocument/2006/relationships/hyperlink" Target="https://img.acewear.ru/1400/031/0319b7f9-25ce-4489-bd37-91f17b7f8e4e.jpg" TargetMode="External"/><Relationship Id="rId368" Type="http://schemas.openxmlformats.org/officeDocument/2006/relationships/hyperlink" Target="https://img.acewear.ru/1400/9d6/9d60dddf-3cb8-4452-9017-fd842f293404.jpg" TargetMode="External"/><Relationship Id="rId575" Type="http://schemas.openxmlformats.org/officeDocument/2006/relationships/hyperlink" Target="https://img.acewear.ru/1400/8b6/8b63e85a-c75d-4784-aca2-2e391de98b6c.jpg" TargetMode="External"/><Relationship Id="rId782" Type="http://schemas.openxmlformats.org/officeDocument/2006/relationships/hyperlink" Target="https://img.acewear.ru/1400/3b3/3b3030d9-d353-4775-9c8b-ce311588fc73.jpg" TargetMode="External"/><Relationship Id="rId228" Type="http://schemas.openxmlformats.org/officeDocument/2006/relationships/image" Target="../media/image101.jpeg"/><Relationship Id="rId435" Type="http://schemas.openxmlformats.org/officeDocument/2006/relationships/image" Target="../media/image191.jpeg"/><Relationship Id="rId642" Type="http://schemas.openxmlformats.org/officeDocument/2006/relationships/hyperlink" Target="https://img.acewear.ru/1400/4fe/4fee963d-5b69-4434-8182-94e61ec13d6f.jpg" TargetMode="External"/><Relationship Id="rId1065" Type="http://schemas.openxmlformats.org/officeDocument/2006/relationships/hyperlink" Target="https://img.acewear.ru/1400/f54/f544fd1c-59ab-4028-af0e-d150b2ae1d62.jpg" TargetMode="External"/><Relationship Id="rId1272" Type="http://schemas.openxmlformats.org/officeDocument/2006/relationships/hyperlink" Target="https://img.acewear.ru/1400/560/560931b4-d43a-4381-ab48-78e5d542c308.jpg" TargetMode="External"/><Relationship Id="rId502" Type="http://schemas.openxmlformats.org/officeDocument/2006/relationships/hyperlink" Target="https://img.acewear.ru/1400/bed/bed19fcb-07b2-4b8e-86ba-b637ab76da25.jpg" TargetMode="External"/><Relationship Id="rId947" Type="http://schemas.openxmlformats.org/officeDocument/2006/relationships/hyperlink" Target="https://img.acewear.ru/1400/973/97305feb-eec9-46ef-ac40-2afea0d276ea.jpg" TargetMode="External"/><Relationship Id="rId1132" Type="http://schemas.openxmlformats.org/officeDocument/2006/relationships/image" Target="../media/image474.jpeg"/><Relationship Id="rId1577" Type="http://schemas.openxmlformats.org/officeDocument/2006/relationships/image" Target="../media/image656.jpeg"/><Relationship Id="rId1784" Type="http://schemas.openxmlformats.org/officeDocument/2006/relationships/image" Target="../media/image735.jpeg"/><Relationship Id="rId76" Type="http://schemas.openxmlformats.org/officeDocument/2006/relationships/image" Target="../media/image36.jpeg"/><Relationship Id="rId807" Type="http://schemas.openxmlformats.org/officeDocument/2006/relationships/image" Target="../media/image337.jpeg"/><Relationship Id="rId1437" Type="http://schemas.openxmlformats.org/officeDocument/2006/relationships/hyperlink" Target="https://img.acewear.ru/1400/a15/a15b9779-84c0-49fa-a3b2-ffb707048594.jpg" TargetMode="External"/><Relationship Id="rId1644" Type="http://schemas.openxmlformats.org/officeDocument/2006/relationships/hyperlink" Target="https://img.acewear.ru/1400/398/39800e51-7ab9-4334-9ab3-e50c038e3b04.jpg" TargetMode="External"/><Relationship Id="rId1504" Type="http://schemas.openxmlformats.org/officeDocument/2006/relationships/hyperlink" Target="https://img.acewear.ru/1400/ec5/ec5ac99f-1df9-46ba-b4b7-245fd7e5e5c4.jpg" TargetMode="External"/><Relationship Id="rId1711" Type="http://schemas.openxmlformats.org/officeDocument/2006/relationships/image" Target="../media/image707.jpeg"/><Relationship Id="rId292" Type="http://schemas.openxmlformats.org/officeDocument/2006/relationships/hyperlink" Target="https://img.acewear.ru/1400/a0a/a0a2cdd8-c5a0-47ff-adf2-fb59fa01f003.jpg" TargetMode="External"/><Relationship Id="rId597" Type="http://schemas.openxmlformats.org/officeDocument/2006/relationships/hyperlink" Target="https://img.acewear.ru/1400/0a4/0a4214d6-16df-42f5-a962-f662e7733bdd.jpg" TargetMode="External"/><Relationship Id="rId152" Type="http://schemas.openxmlformats.org/officeDocument/2006/relationships/image" Target="../media/image69.jpeg"/><Relationship Id="rId457" Type="http://schemas.openxmlformats.org/officeDocument/2006/relationships/image" Target="../media/image199.jpeg"/><Relationship Id="rId1087" Type="http://schemas.openxmlformats.org/officeDocument/2006/relationships/hyperlink" Target="https://img.acewear.ru/1400/fee/fee37935-9ff7-4fc4-82a6-4805299d4b36.jpg" TargetMode="External"/><Relationship Id="rId1294" Type="http://schemas.openxmlformats.org/officeDocument/2006/relationships/image" Target="../media/image541.jpeg"/><Relationship Id="rId664" Type="http://schemas.openxmlformats.org/officeDocument/2006/relationships/hyperlink" Target="https://img.acewear.ru/1400/17c/17c02d98-b611-48c3-a526-3ca267b92bfb.jpg" TargetMode="External"/><Relationship Id="rId871" Type="http://schemas.openxmlformats.org/officeDocument/2006/relationships/hyperlink" Target="https://img.acewear.ru/1400/b99/b99216ac-e152-4526-8795-38da3e2fc158.jpg" TargetMode="External"/><Relationship Id="rId969" Type="http://schemas.openxmlformats.org/officeDocument/2006/relationships/image" Target="../media/image402.jpeg"/><Relationship Id="rId1599" Type="http://schemas.openxmlformats.org/officeDocument/2006/relationships/image" Target="../media/image665.jpeg"/><Relationship Id="rId317" Type="http://schemas.openxmlformats.org/officeDocument/2006/relationships/image" Target="../media/image138.jpeg"/><Relationship Id="rId524" Type="http://schemas.openxmlformats.org/officeDocument/2006/relationships/hyperlink" Target="https://img.acewear.ru/1400/313/3132fbbb-def9-4625-ad1e-58d42a56d3b8.jpg" TargetMode="External"/><Relationship Id="rId731" Type="http://schemas.openxmlformats.org/officeDocument/2006/relationships/hyperlink" Target="https://img.acewear.ru/1400/7be/7be3bd4d-9363-441c-b981-1c82579d069d.jpg" TargetMode="External"/><Relationship Id="rId1154" Type="http://schemas.openxmlformats.org/officeDocument/2006/relationships/image" Target="../media/image485.jpeg"/><Relationship Id="rId1361" Type="http://schemas.openxmlformats.org/officeDocument/2006/relationships/hyperlink" Target="https://img.acewear.ru/1400/362/362ce8d1-c356-4c29-a830-cf23513474b4.jpg" TargetMode="External"/><Relationship Id="rId1459" Type="http://schemas.openxmlformats.org/officeDocument/2006/relationships/hyperlink" Target="https://img.acewear.ru/1400/4e3/4e3d77d0-6bd2-4bf1-b352-d3ed4cdff47b.jpg" TargetMode="External"/><Relationship Id="rId98" Type="http://schemas.openxmlformats.org/officeDocument/2006/relationships/hyperlink" Target="https://img.acewear.ru/1400/9fa/9fa6b4c4-5086-4899-8507-00a6102534f3.jpg" TargetMode="External"/><Relationship Id="rId829" Type="http://schemas.openxmlformats.org/officeDocument/2006/relationships/image" Target="../media/image348.jpeg"/><Relationship Id="rId1014" Type="http://schemas.openxmlformats.org/officeDocument/2006/relationships/image" Target="../media/image417.jpeg"/><Relationship Id="rId1221" Type="http://schemas.openxmlformats.org/officeDocument/2006/relationships/image" Target="../media/image515.jpeg"/><Relationship Id="rId1666" Type="http://schemas.openxmlformats.org/officeDocument/2006/relationships/hyperlink" Target="https://img.acewear.ru/1400/b99/b995827a-0ff6-46b2-a007-3e4863b42f1f.jpg" TargetMode="External"/><Relationship Id="rId1319" Type="http://schemas.openxmlformats.org/officeDocument/2006/relationships/hyperlink" Target="https://img.acewear.ru/1400/3f8/3f863e74-3695-467b-8ad2-bd630dcfeea2.jpg" TargetMode="External"/><Relationship Id="rId1526" Type="http://schemas.openxmlformats.org/officeDocument/2006/relationships/hyperlink" Target="https://img.acewear.ru/1400/738/73895567-1c52-46ba-8c7e-f2ab6b7d1b96.jpg" TargetMode="External"/><Relationship Id="rId1733" Type="http://schemas.openxmlformats.org/officeDocument/2006/relationships/image" Target="../media/image714.jpeg"/><Relationship Id="rId25" Type="http://schemas.openxmlformats.org/officeDocument/2006/relationships/hyperlink" Target="https://img.acewear.ru/1400/f30/f30b2f7b-ac5e-430f-8d76-5b74372ae87b.jpg" TargetMode="External"/><Relationship Id="rId1800" Type="http://schemas.openxmlformats.org/officeDocument/2006/relationships/hyperlink" Target="https://img.acewear.ru/1400/003/003153d3-7985-4727-b022-9666f3b11562.jpg" TargetMode="External"/><Relationship Id="rId174" Type="http://schemas.openxmlformats.org/officeDocument/2006/relationships/image" Target="../media/image80.jpeg"/><Relationship Id="rId381" Type="http://schemas.openxmlformats.org/officeDocument/2006/relationships/image" Target="../media/image164.jpeg"/><Relationship Id="rId241" Type="http://schemas.openxmlformats.org/officeDocument/2006/relationships/hyperlink" Target="https://img.acewear.ru/1400/199/199fcca6-34ce-4afc-b696-5bf4de054b58.jpg" TargetMode="External"/><Relationship Id="rId479" Type="http://schemas.openxmlformats.org/officeDocument/2006/relationships/image" Target="../media/image210.jpeg"/><Relationship Id="rId686" Type="http://schemas.openxmlformats.org/officeDocument/2006/relationships/hyperlink" Target="https://img.acewear.ru/1400/3c6/3c61f6ae-f09f-4b1f-b3e5-2e4bc08fcea3.jpg" TargetMode="External"/><Relationship Id="rId893" Type="http://schemas.openxmlformats.org/officeDocument/2006/relationships/image" Target="../media/image373.jpeg"/><Relationship Id="rId339" Type="http://schemas.openxmlformats.org/officeDocument/2006/relationships/hyperlink" Target="https://img.acewear.ru/1400/39f/39fb306b-2860-4b99-b7ff-66f059bf7e85.jpg" TargetMode="External"/><Relationship Id="rId546" Type="http://schemas.openxmlformats.org/officeDocument/2006/relationships/hyperlink" Target="https://img.acewear.ru/1400/7b2/7b25eb67-f94e-400d-8058-743d991a01d6.jpg" TargetMode="External"/><Relationship Id="rId753" Type="http://schemas.openxmlformats.org/officeDocument/2006/relationships/image" Target="../media/image313.jpeg"/><Relationship Id="rId1176" Type="http://schemas.openxmlformats.org/officeDocument/2006/relationships/hyperlink" Target="https://img.acewear.ru/1400/021/0212e334-e1db-4b94-8364-d16f4a606f77.jpg" TargetMode="External"/><Relationship Id="rId1383" Type="http://schemas.openxmlformats.org/officeDocument/2006/relationships/hyperlink" Target="https://img.acewear.ru/1400/38d/38dca6a9-7eeb-49a8-938d-d64dedffe47d.jpg" TargetMode="External"/><Relationship Id="rId101" Type="http://schemas.openxmlformats.org/officeDocument/2006/relationships/image" Target="../media/image46.jpeg"/><Relationship Id="rId406" Type="http://schemas.openxmlformats.org/officeDocument/2006/relationships/hyperlink" Target="https://img.acewear.ru/1400/b1c/b1c4d598-f363-427c-aa6d-52cd8aaaf1d9.jpg" TargetMode="External"/><Relationship Id="rId960" Type="http://schemas.openxmlformats.org/officeDocument/2006/relationships/hyperlink" Target="https://img.acewear.ru/1400/6ca/6cac5ae1-6f5e-4fc9-b70d-0b019bf1dbe3.jpg" TargetMode="External"/><Relationship Id="rId1036" Type="http://schemas.openxmlformats.org/officeDocument/2006/relationships/image" Target="../media/image428.jpeg"/><Relationship Id="rId1243" Type="http://schemas.openxmlformats.org/officeDocument/2006/relationships/hyperlink" Target="https://img.acewear.ru/1400/109/109c129d-d2ef-446f-aba5-85732be7c136.jpg" TargetMode="External"/><Relationship Id="rId1590" Type="http://schemas.openxmlformats.org/officeDocument/2006/relationships/hyperlink" Target="https://img.acewear.ru/1400/8c5/8c5ca3e1-2e47-4182-a506-bd9f814c0902.jpg" TargetMode="External"/><Relationship Id="rId1688" Type="http://schemas.openxmlformats.org/officeDocument/2006/relationships/image" Target="../media/image698.jpeg"/><Relationship Id="rId613" Type="http://schemas.openxmlformats.org/officeDocument/2006/relationships/hyperlink" Target="https://img.acewear.ru/1400/401/4014e545-5303-404c-a3d4-1e19a75116e0.jpg" TargetMode="External"/><Relationship Id="rId820" Type="http://schemas.openxmlformats.org/officeDocument/2006/relationships/hyperlink" Target="https://img.acewear.ru/1400/252/252eadff-9e35-45f8-9c9a-861b6748b7c6.jpg" TargetMode="External"/><Relationship Id="rId918" Type="http://schemas.openxmlformats.org/officeDocument/2006/relationships/hyperlink" Target="https://img.acewear.ru/1400/77a/77ae905b-37e7-4387-ade5-2f242ba220f4.jpg" TargetMode="External"/><Relationship Id="rId1450" Type="http://schemas.openxmlformats.org/officeDocument/2006/relationships/image" Target="../media/image605.jpeg"/><Relationship Id="rId1548" Type="http://schemas.openxmlformats.org/officeDocument/2006/relationships/hyperlink" Target="https://img.acewear.ru/1400/2a3/2a3ed972-c1ab-456e-ab35-afacfde7857b.jpg" TargetMode="External"/><Relationship Id="rId1755" Type="http://schemas.openxmlformats.org/officeDocument/2006/relationships/hyperlink" Target="https://img.acewear.ru/1400/970/9705643c-179d-4742-9650-ee5d1353a295.jpg" TargetMode="External"/><Relationship Id="rId1103" Type="http://schemas.openxmlformats.org/officeDocument/2006/relationships/hyperlink" Target="https://img.acewear.ru/1400/a36/a3631c0c-eabe-40c2-bdf4-daf65b82a77b.jpg" TargetMode="External"/><Relationship Id="rId1310" Type="http://schemas.openxmlformats.org/officeDocument/2006/relationships/image" Target="../media/image549.jpeg"/><Relationship Id="rId1408" Type="http://schemas.openxmlformats.org/officeDocument/2006/relationships/image" Target="../media/image588.jpeg"/><Relationship Id="rId47" Type="http://schemas.openxmlformats.org/officeDocument/2006/relationships/hyperlink" Target="https://img.acewear.ru/1400/4f4/4f47bb97-d1e3-4b33-83c8-d2b726c24a63.jpg" TargetMode="External"/><Relationship Id="rId1615" Type="http://schemas.openxmlformats.org/officeDocument/2006/relationships/image" Target="../media/image673.jpeg"/><Relationship Id="rId196" Type="http://schemas.openxmlformats.org/officeDocument/2006/relationships/hyperlink" Target="https://img.acewear.ru/1400/0bb/0bb2b973-f189-4e7e-be3e-de7cad514154.jpg" TargetMode="External"/><Relationship Id="rId263" Type="http://schemas.openxmlformats.org/officeDocument/2006/relationships/image" Target="../media/image116.jpeg"/><Relationship Id="rId470" Type="http://schemas.openxmlformats.org/officeDocument/2006/relationships/hyperlink" Target="https://img.acewear.ru/1400/3cb/3cb50195-de0e-4f85-883e-c08f43dce1ee.jpg" TargetMode="External"/><Relationship Id="rId123" Type="http://schemas.openxmlformats.org/officeDocument/2006/relationships/image" Target="../media/image57.jpeg"/><Relationship Id="rId330" Type="http://schemas.openxmlformats.org/officeDocument/2006/relationships/image" Target="../media/image144.jpeg"/><Relationship Id="rId568" Type="http://schemas.openxmlformats.org/officeDocument/2006/relationships/hyperlink" Target="https://img.acewear.ru/1400/fc2/fc24d42f-b350-4039-96cb-d8b7391ee696.jpg" TargetMode="External"/><Relationship Id="rId775" Type="http://schemas.openxmlformats.org/officeDocument/2006/relationships/image" Target="../media/image324.jpeg"/><Relationship Id="rId982" Type="http://schemas.openxmlformats.org/officeDocument/2006/relationships/hyperlink" Target="https://img.acewear.ru/1400/191/191d2267-ddb0-4896-8ba8-0c8c2676b351.jpg" TargetMode="External"/><Relationship Id="rId1198" Type="http://schemas.openxmlformats.org/officeDocument/2006/relationships/hyperlink" Target="https://img.acewear.ru/1400/a6f/a6f39527-b9c3-4f35-8f44-53ccf360cd5b.jpg" TargetMode="External"/><Relationship Id="rId428" Type="http://schemas.openxmlformats.org/officeDocument/2006/relationships/hyperlink" Target="https://img.acewear.ru/1400/c75/c7514cc0-842d-4e4f-bc6f-be13fd78ec48.jpg" TargetMode="External"/><Relationship Id="rId635" Type="http://schemas.openxmlformats.org/officeDocument/2006/relationships/hyperlink" Target="https://img.acewear.ru/1400/98e/98e579b0-eec9-43ee-b187-d8a700a0656c.jpg" TargetMode="External"/><Relationship Id="rId842" Type="http://schemas.openxmlformats.org/officeDocument/2006/relationships/hyperlink" Target="https://img.acewear.ru/1400/b27/b27319cd-4705-41f2-820c-f8fa81de86d1.jpg" TargetMode="External"/><Relationship Id="rId1058" Type="http://schemas.openxmlformats.org/officeDocument/2006/relationships/image" Target="../media/image439.jpeg"/><Relationship Id="rId1265" Type="http://schemas.openxmlformats.org/officeDocument/2006/relationships/image" Target="../media/image531.jpeg"/><Relationship Id="rId1472" Type="http://schemas.openxmlformats.org/officeDocument/2006/relationships/image" Target="../media/image612.jpeg"/><Relationship Id="rId702" Type="http://schemas.openxmlformats.org/officeDocument/2006/relationships/hyperlink" Target="https://img.acewear.ru/1400/ad5/ad5bb92b-dc4a-4961-a542-c61690339efc.jpg" TargetMode="External"/><Relationship Id="rId1125" Type="http://schemas.openxmlformats.org/officeDocument/2006/relationships/hyperlink" Target="https://img.acewear.ru/1400/43c/43cced6a-e793-41db-a9b0-8f21fa0ce7c6.jpg" TargetMode="External"/><Relationship Id="rId1332" Type="http://schemas.openxmlformats.org/officeDocument/2006/relationships/image" Target="../media/image553.jpeg"/><Relationship Id="rId1777" Type="http://schemas.openxmlformats.org/officeDocument/2006/relationships/hyperlink" Target="https://img.acewear.ru/1400/5cf/5cf8066d-1b7c-4b87-ade9-0d1338089943.jpg" TargetMode="External"/><Relationship Id="rId69" Type="http://schemas.openxmlformats.org/officeDocument/2006/relationships/hyperlink" Target="https://img.acewear.ru/1400/989/989ba9b7-723c-4462-8e09-0a3a295d77c3.jpg" TargetMode="External"/><Relationship Id="rId1637" Type="http://schemas.openxmlformats.org/officeDocument/2006/relationships/hyperlink" Target="https://img.acewear.ru/1400/fbc/fbc91d1c-5692-4b6c-be3d-5e477d687441.jpg" TargetMode="External"/><Relationship Id="rId1704" Type="http://schemas.openxmlformats.org/officeDocument/2006/relationships/hyperlink" Target="https://img.acewear.ru/1400/c9f/c9fa6a0b-8d78-43c3-b3d9-7329db8317b2.jpg" TargetMode="External"/><Relationship Id="rId285" Type="http://schemas.openxmlformats.org/officeDocument/2006/relationships/hyperlink" Target="https://img.acewear.ru/1400/350/3509bb2d-3e8f-4fa0-ac75-bb7942ec5315.jpg" TargetMode="External"/><Relationship Id="rId492" Type="http://schemas.openxmlformats.org/officeDocument/2006/relationships/hyperlink" Target="https://img.acewear.ru/1400/616/61602193-2e56-441f-a5a0-47500fd60086.jpg" TargetMode="External"/><Relationship Id="rId797" Type="http://schemas.openxmlformats.org/officeDocument/2006/relationships/image" Target="../media/image332.jpeg"/><Relationship Id="rId145" Type="http://schemas.openxmlformats.org/officeDocument/2006/relationships/hyperlink" Target="https://img.acewear.ru/1400/8ff/8ff72a3b-0b6d-4a08-9539-0a06ed023219.jpg" TargetMode="External"/><Relationship Id="rId352" Type="http://schemas.openxmlformats.org/officeDocument/2006/relationships/image" Target="../media/image152.jpeg"/><Relationship Id="rId1287" Type="http://schemas.openxmlformats.org/officeDocument/2006/relationships/hyperlink" Target="https://img.acewear.ru/1400/03d/03d388e0-d1d7-4403-a3b1-cf2b59db2ed6.jpg" TargetMode="External"/><Relationship Id="rId212" Type="http://schemas.openxmlformats.org/officeDocument/2006/relationships/hyperlink" Target="https://img.acewear.ru/1400/78c/78c6b8fc-fca8-4f16-b99f-ebe39f51bd80.jpg" TargetMode="External"/><Relationship Id="rId657" Type="http://schemas.openxmlformats.org/officeDocument/2006/relationships/image" Target="../media/image268.jpeg"/><Relationship Id="rId864" Type="http://schemas.openxmlformats.org/officeDocument/2006/relationships/hyperlink" Target="https://img.acewear.ru/1400/377/3772f9a5-fee4-4e20-87ff-831ecb0c37f4.jpg" TargetMode="External"/><Relationship Id="rId1494" Type="http://schemas.openxmlformats.org/officeDocument/2006/relationships/hyperlink" Target="https://img.acewear.ru/1400/7f3/7f32f5c9-b37f-4c30-baaa-4c222ac000a7.jpg" TargetMode="External"/><Relationship Id="rId1799" Type="http://schemas.openxmlformats.org/officeDocument/2006/relationships/hyperlink" Target="https://img.acewear.ru/1400/500/50062b15-0dec-4106-86c0-330fa25eb2be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8</xdr:row>
      <xdr:rowOff>0</xdr:rowOff>
    </xdr:from>
    <xdr:to>
      <xdr:col>30</xdr:col>
      <xdr:colOff>118482</xdr:colOff>
      <xdr:row>9</xdr:row>
      <xdr:rowOff>0</xdr:rowOff>
    </xdr:to>
    <xdr:pic>
      <xdr:nvPicPr>
        <xdr:cNvPr id="2" name="image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8</xdr:row>
      <xdr:rowOff>0</xdr:rowOff>
    </xdr:from>
    <xdr:to>
      <xdr:col>34</xdr:col>
      <xdr:colOff>309582</xdr:colOff>
      <xdr:row>9</xdr:row>
      <xdr:rowOff>0</xdr:rowOff>
    </xdr:to>
    <xdr:pic>
      <xdr:nvPicPr>
        <xdr:cNvPr id="3" name="image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13</xdr:row>
      <xdr:rowOff>0</xdr:rowOff>
    </xdr:from>
    <xdr:to>
      <xdr:col>30</xdr:col>
      <xdr:colOff>118482</xdr:colOff>
      <xdr:row>14</xdr:row>
      <xdr:rowOff>0</xdr:rowOff>
    </xdr:to>
    <xdr:pic>
      <xdr:nvPicPr>
        <xdr:cNvPr id="4" name="image3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13</xdr:row>
      <xdr:rowOff>0</xdr:rowOff>
    </xdr:from>
    <xdr:to>
      <xdr:col>34</xdr:col>
      <xdr:colOff>309582</xdr:colOff>
      <xdr:row>14</xdr:row>
      <xdr:rowOff>0</xdr:rowOff>
    </xdr:to>
    <xdr:pic>
      <xdr:nvPicPr>
        <xdr:cNvPr id="5" name="image4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13</xdr:row>
      <xdr:rowOff>0</xdr:rowOff>
    </xdr:from>
    <xdr:to>
      <xdr:col>40</xdr:col>
      <xdr:colOff>182182</xdr:colOff>
      <xdr:row>14</xdr:row>
      <xdr:rowOff>0</xdr:rowOff>
    </xdr:to>
    <xdr:pic>
      <xdr:nvPicPr>
        <xdr:cNvPr id="6" name="image5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13</xdr:row>
      <xdr:rowOff>0</xdr:rowOff>
    </xdr:from>
    <xdr:to>
      <xdr:col>43</xdr:col>
      <xdr:colOff>273273</xdr:colOff>
      <xdr:row>14</xdr:row>
      <xdr:rowOff>0</xdr:rowOff>
    </xdr:to>
    <xdr:pic>
      <xdr:nvPicPr>
        <xdr:cNvPr id="7" name="image6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13</xdr:row>
      <xdr:rowOff>0</xdr:rowOff>
    </xdr:from>
    <xdr:to>
      <xdr:col>45</xdr:col>
      <xdr:colOff>373282</xdr:colOff>
      <xdr:row>14</xdr:row>
      <xdr:rowOff>0</xdr:rowOff>
    </xdr:to>
    <xdr:pic>
      <xdr:nvPicPr>
        <xdr:cNvPr id="8" name="image7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13</xdr:row>
      <xdr:rowOff>0</xdr:rowOff>
    </xdr:from>
    <xdr:to>
      <xdr:col>49</xdr:col>
      <xdr:colOff>8917</xdr:colOff>
      <xdr:row>14</xdr:row>
      <xdr:rowOff>0</xdr:rowOff>
    </xdr:to>
    <xdr:pic>
      <xdr:nvPicPr>
        <xdr:cNvPr id="9" name="image8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18</xdr:row>
      <xdr:rowOff>0</xdr:rowOff>
    </xdr:from>
    <xdr:to>
      <xdr:col>30</xdr:col>
      <xdr:colOff>118482</xdr:colOff>
      <xdr:row>19</xdr:row>
      <xdr:rowOff>0</xdr:rowOff>
    </xdr:to>
    <xdr:pic>
      <xdr:nvPicPr>
        <xdr:cNvPr id="10" name="image9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18</xdr:row>
      <xdr:rowOff>0</xdr:rowOff>
    </xdr:from>
    <xdr:to>
      <xdr:col>34</xdr:col>
      <xdr:colOff>309582</xdr:colOff>
      <xdr:row>19</xdr:row>
      <xdr:rowOff>0</xdr:rowOff>
    </xdr:to>
    <xdr:pic>
      <xdr:nvPicPr>
        <xdr:cNvPr id="11" name="image10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18</xdr:row>
      <xdr:rowOff>0</xdr:rowOff>
    </xdr:from>
    <xdr:to>
      <xdr:col>40</xdr:col>
      <xdr:colOff>182182</xdr:colOff>
      <xdr:row>19</xdr:row>
      <xdr:rowOff>0</xdr:rowOff>
    </xdr:to>
    <xdr:pic>
      <xdr:nvPicPr>
        <xdr:cNvPr id="12" name="image11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18</xdr:row>
      <xdr:rowOff>0</xdr:rowOff>
    </xdr:from>
    <xdr:to>
      <xdr:col>43</xdr:col>
      <xdr:colOff>273273</xdr:colOff>
      <xdr:row>19</xdr:row>
      <xdr:rowOff>0</xdr:rowOff>
    </xdr:to>
    <xdr:pic>
      <xdr:nvPicPr>
        <xdr:cNvPr id="13" name="image12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18</xdr:row>
      <xdr:rowOff>0</xdr:rowOff>
    </xdr:from>
    <xdr:to>
      <xdr:col>45</xdr:col>
      <xdr:colOff>373282</xdr:colOff>
      <xdr:row>19</xdr:row>
      <xdr:rowOff>0</xdr:rowOff>
    </xdr:to>
    <xdr:pic>
      <xdr:nvPicPr>
        <xdr:cNvPr id="14" name="image13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18</xdr:row>
      <xdr:rowOff>0</xdr:rowOff>
    </xdr:from>
    <xdr:to>
      <xdr:col>49</xdr:col>
      <xdr:colOff>8917</xdr:colOff>
      <xdr:row>19</xdr:row>
      <xdr:rowOff>0</xdr:rowOff>
    </xdr:to>
    <xdr:pic>
      <xdr:nvPicPr>
        <xdr:cNvPr id="15" name="image14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18</xdr:row>
      <xdr:rowOff>0</xdr:rowOff>
    </xdr:from>
    <xdr:to>
      <xdr:col>52</xdr:col>
      <xdr:colOff>181545</xdr:colOff>
      <xdr:row>19</xdr:row>
      <xdr:rowOff>0</xdr:rowOff>
    </xdr:to>
    <xdr:pic>
      <xdr:nvPicPr>
        <xdr:cNvPr id="16" name="image15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18</xdr:row>
      <xdr:rowOff>0</xdr:rowOff>
    </xdr:from>
    <xdr:to>
      <xdr:col>55</xdr:col>
      <xdr:colOff>354172</xdr:colOff>
      <xdr:row>19</xdr:row>
      <xdr:rowOff>0</xdr:rowOff>
    </xdr:to>
    <xdr:pic>
      <xdr:nvPicPr>
        <xdr:cNvPr id="17" name="image16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22</xdr:row>
      <xdr:rowOff>0</xdr:rowOff>
    </xdr:from>
    <xdr:to>
      <xdr:col>30</xdr:col>
      <xdr:colOff>118482</xdr:colOff>
      <xdr:row>23</xdr:row>
      <xdr:rowOff>0</xdr:rowOff>
    </xdr:to>
    <xdr:pic>
      <xdr:nvPicPr>
        <xdr:cNvPr id="18" name="image17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22</xdr:row>
      <xdr:rowOff>0</xdr:rowOff>
    </xdr:from>
    <xdr:to>
      <xdr:col>34</xdr:col>
      <xdr:colOff>309582</xdr:colOff>
      <xdr:row>23</xdr:row>
      <xdr:rowOff>0</xdr:rowOff>
    </xdr:to>
    <xdr:pic>
      <xdr:nvPicPr>
        <xdr:cNvPr id="19" name="image18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22</xdr:row>
      <xdr:rowOff>0</xdr:rowOff>
    </xdr:from>
    <xdr:to>
      <xdr:col>40</xdr:col>
      <xdr:colOff>182182</xdr:colOff>
      <xdr:row>23</xdr:row>
      <xdr:rowOff>0</xdr:rowOff>
    </xdr:to>
    <xdr:pic>
      <xdr:nvPicPr>
        <xdr:cNvPr id="20" name="image19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26</xdr:row>
      <xdr:rowOff>0</xdr:rowOff>
    </xdr:from>
    <xdr:to>
      <xdr:col>30</xdr:col>
      <xdr:colOff>118482</xdr:colOff>
      <xdr:row>27</xdr:row>
      <xdr:rowOff>0</xdr:rowOff>
    </xdr:to>
    <xdr:pic>
      <xdr:nvPicPr>
        <xdr:cNvPr id="21" name="image20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26</xdr:row>
      <xdr:rowOff>0</xdr:rowOff>
    </xdr:from>
    <xdr:to>
      <xdr:col>34</xdr:col>
      <xdr:colOff>309582</xdr:colOff>
      <xdr:row>27</xdr:row>
      <xdr:rowOff>0</xdr:rowOff>
    </xdr:to>
    <xdr:pic>
      <xdr:nvPicPr>
        <xdr:cNvPr id="22" name="image21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30</xdr:row>
      <xdr:rowOff>0</xdr:rowOff>
    </xdr:from>
    <xdr:to>
      <xdr:col>30</xdr:col>
      <xdr:colOff>118482</xdr:colOff>
      <xdr:row>31</xdr:row>
      <xdr:rowOff>0</xdr:rowOff>
    </xdr:to>
    <xdr:pic>
      <xdr:nvPicPr>
        <xdr:cNvPr id="23" name="image22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30</xdr:row>
      <xdr:rowOff>0</xdr:rowOff>
    </xdr:from>
    <xdr:to>
      <xdr:col>34</xdr:col>
      <xdr:colOff>309582</xdr:colOff>
      <xdr:row>31</xdr:row>
      <xdr:rowOff>0</xdr:rowOff>
    </xdr:to>
    <xdr:pic>
      <xdr:nvPicPr>
        <xdr:cNvPr id="24" name="image23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30</xdr:row>
      <xdr:rowOff>0</xdr:rowOff>
    </xdr:from>
    <xdr:to>
      <xdr:col>40</xdr:col>
      <xdr:colOff>182182</xdr:colOff>
      <xdr:row>31</xdr:row>
      <xdr:rowOff>0</xdr:rowOff>
    </xdr:to>
    <xdr:pic>
      <xdr:nvPicPr>
        <xdr:cNvPr id="25" name="image24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34</xdr:row>
      <xdr:rowOff>0</xdr:rowOff>
    </xdr:from>
    <xdr:to>
      <xdr:col>30</xdr:col>
      <xdr:colOff>118482</xdr:colOff>
      <xdr:row>35</xdr:row>
      <xdr:rowOff>0</xdr:rowOff>
    </xdr:to>
    <xdr:pic>
      <xdr:nvPicPr>
        <xdr:cNvPr id="26" name="image25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34</xdr:row>
      <xdr:rowOff>0</xdr:rowOff>
    </xdr:from>
    <xdr:to>
      <xdr:col>34</xdr:col>
      <xdr:colOff>309582</xdr:colOff>
      <xdr:row>35</xdr:row>
      <xdr:rowOff>0</xdr:rowOff>
    </xdr:to>
    <xdr:pic>
      <xdr:nvPicPr>
        <xdr:cNvPr id="27" name="image26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34</xdr:row>
      <xdr:rowOff>0</xdr:rowOff>
    </xdr:from>
    <xdr:to>
      <xdr:col>40</xdr:col>
      <xdr:colOff>182182</xdr:colOff>
      <xdr:row>35</xdr:row>
      <xdr:rowOff>0</xdr:rowOff>
    </xdr:to>
    <xdr:pic>
      <xdr:nvPicPr>
        <xdr:cNvPr id="28" name="image27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38</xdr:row>
      <xdr:rowOff>0</xdr:rowOff>
    </xdr:from>
    <xdr:to>
      <xdr:col>30</xdr:col>
      <xdr:colOff>118482</xdr:colOff>
      <xdr:row>39</xdr:row>
      <xdr:rowOff>0</xdr:rowOff>
    </xdr:to>
    <xdr:pic>
      <xdr:nvPicPr>
        <xdr:cNvPr id="29" name="image28">
          <a:hlinkClick xmlns:r="http://schemas.openxmlformats.org/officeDocument/2006/relationships" r:id="rId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38</xdr:row>
      <xdr:rowOff>0</xdr:rowOff>
    </xdr:from>
    <xdr:to>
      <xdr:col>34</xdr:col>
      <xdr:colOff>309582</xdr:colOff>
      <xdr:row>39</xdr:row>
      <xdr:rowOff>0</xdr:rowOff>
    </xdr:to>
    <xdr:pic>
      <xdr:nvPicPr>
        <xdr:cNvPr id="30" name="image29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38</xdr:row>
      <xdr:rowOff>0</xdr:rowOff>
    </xdr:from>
    <xdr:to>
      <xdr:col>40</xdr:col>
      <xdr:colOff>182182</xdr:colOff>
      <xdr:row>39</xdr:row>
      <xdr:rowOff>0</xdr:rowOff>
    </xdr:to>
    <xdr:pic>
      <xdr:nvPicPr>
        <xdr:cNvPr id="31" name="image30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38</xdr:row>
      <xdr:rowOff>0</xdr:rowOff>
    </xdr:from>
    <xdr:to>
      <xdr:col>43</xdr:col>
      <xdr:colOff>273273</xdr:colOff>
      <xdr:row>39</xdr:row>
      <xdr:rowOff>0</xdr:rowOff>
    </xdr:to>
    <xdr:pic>
      <xdr:nvPicPr>
        <xdr:cNvPr id="32" name="image31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42</xdr:row>
      <xdr:rowOff>0</xdr:rowOff>
    </xdr:from>
    <xdr:to>
      <xdr:col>30</xdr:col>
      <xdr:colOff>118482</xdr:colOff>
      <xdr:row>43</xdr:row>
      <xdr:rowOff>0</xdr:rowOff>
    </xdr:to>
    <xdr:pic>
      <xdr:nvPicPr>
        <xdr:cNvPr id="33" name="image32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42</xdr:row>
      <xdr:rowOff>0</xdr:rowOff>
    </xdr:from>
    <xdr:to>
      <xdr:col>34</xdr:col>
      <xdr:colOff>309582</xdr:colOff>
      <xdr:row>43</xdr:row>
      <xdr:rowOff>0</xdr:rowOff>
    </xdr:to>
    <xdr:pic>
      <xdr:nvPicPr>
        <xdr:cNvPr id="34" name="image33">
          <a:hlinkClick xmlns:r="http://schemas.openxmlformats.org/officeDocument/2006/relationships" r:id="rId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42</xdr:row>
      <xdr:rowOff>0</xdr:rowOff>
    </xdr:from>
    <xdr:to>
      <xdr:col>40</xdr:col>
      <xdr:colOff>182182</xdr:colOff>
      <xdr:row>43</xdr:row>
      <xdr:rowOff>0</xdr:rowOff>
    </xdr:to>
    <xdr:pic>
      <xdr:nvPicPr>
        <xdr:cNvPr id="35" name="image34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42</xdr:row>
      <xdr:rowOff>0</xdr:rowOff>
    </xdr:from>
    <xdr:to>
      <xdr:col>43</xdr:col>
      <xdr:colOff>273273</xdr:colOff>
      <xdr:row>43</xdr:row>
      <xdr:rowOff>0</xdr:rowOff>
    </xdr:to>
    <xdr:pic>
      <xdr:nvPicPr>
        <xdr:cNvPr id="36" name="image35">
          <a:hlinkClick xmlns:r="http://schemas.openxmlformats.org/officeDocument/2006/relationships" r:id="rId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46</xdr:row>
      <xdr:rowOff>0</xdr:rowOff>
    </xdr:from>
    <xdr:to>
      <xdr:col>30</xdr:col>
      <xdr:colOff>118482</xdr:colOff>
      <xdr:row>47</xdr:row>
      <xdr:rowOff>0</xdr:rowOff>
    </xdr:to>
    <xdr:pic>
      <xdr:nvPicPr>
        <xdr:cNvPr id="37" name="image36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46</xdr:row>
      <xdr:rowOff>0</xdr:rowOff>
    </xdr:from>
    <xdr:to>
      <xdr:col>34</xdr:col>
      <xdr:colOff>309582</xdr:colOff>
      <xdr:row>47</xdr:row>
      <xdr:rowOff>0</xdr:rowOff>
    </xdr:to>
    <xdr:pic>
      <xdr:nvPicPr>
        <xdr:cNvPr id="38" name="image37">
          <a:hlinkClick xmlns:r="http://schemas.openxmlformats.org/officeDocument/2006/relationships" r:id="rId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46</xdr:row>
      <xdr:rowOff>0</xdr:rowOff>
    </xdr:from>
    <xdr:to>
      <xdr:col>40</xdr:col>
      <xdr:colOff>182182</xdr:colOff>
      <xdr:row>47</xdr:row>
      <xdr:rowOff>0</xdr:rowOff>
    </xdr:to>
    <xdr:pic>
      <xdr:nvPicPr>
        <xdr:cNvPr id="39" name="image38">
          <a:hlinkClick xmlns:r="http://schemas.openxmlformats.org/officeDocument/2006/relationships" r:id="rId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46</xdr:row>
      <xdr:rowOff>0</xdr:rowOff>
    </xdr:from>
    <xdr:to>
      <xdr:col>43</xdr:col>
      <xdr:colOff>273273</xdr:colOff>
      <xdr:row>47</xdr:row>
      <xdr:rowOff>0</xdr:rowOff>
    </xdr:to>
    <xdr:pic>
      <xdr:nvPicPr>
        <xdr:cNvPr id="40" name="image39">
          <a:hlinkClick xmlns:r="http://schemas.openxmlformats.org/officeDocument/2006/relationships" r:id="rId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46</xdr:row>
      <xdr:rowOff>0</xdr:rowOff>
    </xdr:from>
    <xdr:to>
      <xdr:col>45</xdr:col>
      <xdr:colOff>373282</xdr:colOff>
      <xdr:row>47</xdr:row>
      <xdr:rowOff>0</xdr:rowOff>
    </xdr:to>
    <xdr:pic>
      <xdr:nvPicPr>
        <xdr:cNvPr id="41" name="image40">
          <a:hlinkClick xmlns:r="http://schemas.openxmlformats.org/officeDocument/2006/relationships" r:id="rId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50</xdr:row>
      <xdr:rowOff>0</xdr:rowOff>
    </xdr:from>
    <xdr:to>
      <xdr:col>30</xdr:col>
      <xdr:colOff>118482</xdr:colOff>
      <xdr:row>51</xdr:row>
      <xdr:rowOff>0</xdr:rowOff>
    </xdr:to>
    <xdr:pic>
      <xdr:nvPicPr>
        <xdr:cNvPr id="42" name="image41">
          <a:hlinkClick xmlns:r="http://schemas.openxmlformats.org/officeDocument/2006/relationships" r:id="rId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50</xdr:row>
      <xdr:rowOff>0</xdr:rowOff>
    </xdr:from>
    <xdr:to>
      <xdr:col>34</xdr:col>
      <xdr:colOff>309582</xdr:colOff>
      <xdr:row>51</xdr:row>
      <xdr:rowOff>0</xdr:rowOff>
    </xdr:to>
    <xdr:pic>
      <xdr:nvPicPr>
        <xdr:cNvPr id="43" name="image42">
          <a:hlinkClick xmlns:r="http://schemas.openxmlformats.org/officeDocument/2006/relationships" r:id="rId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50</xdr:row>
      <xdr:rowOff>0</xdr:rowOff>
    </xdr:from>
    <xdr:to>
      <xdr:col>40</xdr:col>
      <xdr:colOff>182182</xdr:colOff>
      <xdr:row>51</xdr:row>
      <xdr:rowOff>0</xdr:rowOff>
    </xdr:to>
    <xdr:pic>
      <xdr:nvPicPr>
        <xdr:cNvPr id="44" name="image43">
          <a:hlinkClick xmlns:r="http://schemas.openxmlformats.org/officeDocument/2006/relationships" r:id="rId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50</xdr:row>
      <xdr:rowOff>0</xdr:rowOff>
    </xdr:from>
    <xdr:to>
      <xdr:col>43</xdr:col>
      <xdr:colOff>273273</xdr:colOff>
      <xdr:row>51</xdr:row>
      <xdr:rowOff>0</xdr:rowOff>
    </xdr:to>
    <xdr:pic>
      <xdr:nvPicPr>
        <xdr:cNvPr id="45" name="image44">
          <a:hlinkClick xmlns:r="http://schemas.openxmlformats.org/officeDocument/2006/relationships" r:id="rId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50</xdr:row>
      <xdr:rowOff>0</xdr:rowOff>
    </xdr:from>
    <xdr:to>
      <xdr:col>45</xdr:col>
      <xdr:colOff>373282</xdr:colOff>
      <xdr:row>51</xdr:row>
      <xdr:rowOff>0</xdr:rowOff>
    </xdr:to>
    <xdr:pic>
      <xdr:nvPicPr>
        <xdr:cNvPr id="46" name="image45">
          <a:hlinkClick xmlns:r="http://schemas.openxmlformats.org/officeDocument/2006/relationships" r:id="rId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54</xdr:row>
      <xdr:rowOff>0</xdr:rowOff>
    </xdr:from>
    <xdr:to>
      <xdr:col>30</xdr:col>
      <xdr:colOff>118482</xdr:colOff>
      <xdr:row>55</xdr:row>
      <xdr:rowOff>0</xdr:rowOff>
    </xdr:to>
    <xdr:pic>
      <xdr:nvPicPr>
        <xdr:cNvPr id="47" name="image46">
          <a:hlinkClick xmlns:r="http://schemas.openxmlformats.org/officeDocument/2006/relationships" r:id="rId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54</xdr:row>
      <xdr:rowOff>0</xdr:rowOff>
    </xdr:from>
    <xdr:to>
      <xdr:col>34</xdr:col>
      <xdr:colOff>309582</xdr:colOff>
      <xdr:row>55</xdr:row>
      <xdr:rowOff>0</xdr:rowOff>
    </xdr:to>
    <xdr:pic>
      <xdr:nvPicPr>
        <xdr:cNvPr id="48" name="image47">
          <a:hlinkClick xmlns:r="http://schemas.openxmlformats.org/officeDocument/2006/relationships" r:id="rId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54</xdr:row>
      <xdr:rowOff>0</xdr:rowOff>
    </xdr:from>
    <xdr:to>
      <xdr:col>40</xdr:col>
      <xdr:colOff>182182</xdr:colOff>
      <xdr:row>55</xdr:row>
      <xdr:rowOff>0</xdr:rowOff>
    </xdr:to>
    <xdr:pic>
      <xdr:nvPicPr>
        <xdr:cNvPr id="49" name="image48">
          <a:hlinkClick xmlns:r="http://schemas.openxmlformats.org/officeDocument/2006/relationships" r:id="rId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54</xdr:row>
      <xdr:rowOff>0</xdr:rowOff>
    </xdr:from>
    <xdr:to>
      <xdr:col>43</xdr:col>
      <xdr:colOff>273273</xdr:colOff>
      <xdr:row>55</xdr:row>
      <xdr:rowOff>0</xdr:rowOff>
    </xdr:to>
    <xdr:pic>
      <xdr:nvPicPr>
        <xdr:cNvPr id="50" name="image49">
          <a:hlinkClick xmlns:r="http://schemas.openxmlformats.org/officeDocument/2006/relationships" r:id="rId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58</xdr:row>
      <xdr:rowOff>0</xdr:rowOff>
    </xdr:from>
    <xdr:to>
      <xdr:col>30</xdr:col>
      <xdr:colOff>118482</xdr:colOff>
      <xdr:row>59</xdr:row>
      <xdr:rowOff>0</xdr:rowOff>
    </xdr:to>
    <xdr:pic>
      <xdr:nvPicPr>
        <xdr:cNvPr id="51" name="image50">
          <a:hlinkClick xmlns:r="http://schemas.openxmlformats.org/officeDocument/2006/relationships" r:id="rId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58</xdr:row>
      <xdr:rowOff>0</xdr:rowOff>
    </xdr:from>
    <xdr:to>
      <xdr:col>34</xdr:col>
      <xdr:colOff>309582</xdr:colOff>
      <xdr:row>59</xdr:row>
      <xdr:rowOff>0</xdr:rowOff>
    </xdr:to>
    <xdr:pic>
      <xdr:nvPicPr>
        <xdr:cNvPr id="52" name="image51">
          <a:hlinkClick xmlns:r="http://schemas.openxmlformats.org/officeDocument/2006/relationships" r:id="rId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58</xdr:row>
      <xdr:rowOff>0</xdr:rowOff>
    </xdr:from>
    <xdr:to>
      <xdr:col>40</xdr:col>
      <xdr:colOff>182182</xdr:colOff>
      <xdr:row>59</xdr:row>
      <xdr:rowOff>0</xdr:rowOff>
    </xdr:to>
    <xdr:pic>
      <xdr:nvPicPr>
        <xdr:cNvPr id="53" name="image52">
          <a:hlinkClick xmlns:r="http://schemas.openxmlformats.org/officeDocument/2006/relationships" r:id="rId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58</xdr:row>
      <xdr:rowOff>0</xdr:rowOff>
    </xdr:from>
    <xdr:to>
      <xdr:col>43</xdr:col>
      <xdr:colOff>273273</xdr:colOff>
      <xdr:row>59</xdr:row>
      <xdr:rowOff>0</xdr:rowOff>
    </xdr:to>
    <xdr:pic>
      <xdr:nvPicPr>
        <xdr:cNvPr id="54" name="image53">
          <a:hlinkClick xmlns:r="http://schemas.openxmlformats.org/officeDocument/2006/relationships" r:id="rId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58</xdr:row>
      <xdr:rowOff>0</xdr:rowOff>
    </xdr:from>
    <xdr:to>
      <xdr:col>45</xdr:col>
      <xdr:colOff>373282</xdr:colOff>
      <xdr:row>59</xdr:row>
      <xdr:rowOff>0</xdr:rowOff>
    </xdr:to>
    <xdr:pic>
      <xdr:nvPicPr>
        <xdr:cNvPr id="55" name="image54">
          <a:hlinkClick xmlns:r="http://schemas.openxmlformats.org/officeDocument/2006/relationships" r:id="rId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58</xdr:row>
      <xdr:rowOff>0</xdr:rowOff>
    </xdr:from>
    <xdr:to>
      <xdr:col>49</xdr:col>
      <xdr:colOff>8917</xdr:colOff>
      <xdr:row>59</xdr:row>
      <xdr:rowOff>0</xdr:rowOff>
    </xdr:to>
    <xdr:pic>
      <xdr:nvPicPr>
        <xdr:cNvPr id="56" name="image55">
          <a:hlinkClick xmlns:r="http://schemas.openxmlformats.org/officeDocument/2006/relationships" r:id="rId1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62</xdr:row>
      <xdr:rowOff>0</xdr:rowOff>
    </xdr:from>
    <xdr:to>
      <xdr:col>30</xdr:col>
      <xdr:colOff>118482</xdr:colOff>
      <xdr:row>63</xdr:row>
      <xdr:rowOff>0</xdr:rowOff>
    </xdr:to>
    <xdr:pic>
      <xdr:nvPicPr>
        <xdr:cNvPr id="57" name="image56">
          <a:hlinkClick xmlns:r="http://schemas.openxmlformats.org/officeDocument/2006/relationships" r:id="rId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62</xdr:row>
      <xdr:rowOff>0</xdr:rowOff>
    </xdr:from>
    <xdr:to>
      <xdr:col>34</xdr:col>
      <xdr:colOff>309582</xdr:colOff>
      <xdr:row>63</xdr:row>
      <xdr:rowOff>0</xdr:rowOff>
    </xdr:to>
    <xdr:pic>
      <xdr:nvPicPr>
        <xdr:cNvPr id="58" name="image57">
          <a:hlinkClick xmlns:r="http://schemas.openxmlformats.org/officeDocument/2006/relationships" r:id="rId1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62</xdr:row>
      <xdr:rowOff>0</xdr:rowOff>
    </xdr:from>
    <xdr:to>
      <xdr:col>40</xdr:col>
      <xdr:colOff>182182</xdr:colOff>
      <xdr:row>63</xdr:row>
      <xdr:rowOff>0</xdr:rowOff>
    </xdr:to>
    <xdr:pic>
      <xdr:nvPicPr>
        <xdr:cNvPr id="59" name="image58">
          <a:hlinkClick xmlns:r="http://schemas.openxmlformats.org/officeDocument/2006/relationships" r:id="rId1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62</xdr:row>
      <xdr:rowOff>0</xdr:rowOff>
    </xdr:from>
    <xdr:to>
      <xdr:col>43</xdr:col>
      <xdr:colOff>273273</xdr:colOff>
      <xdr:row>63</xdr:row>
      <xdr:rowOff>0</xdr:rowOff>
    </xdr:to>
    <xdr:pic>
      <xdr:nvPicPr>
        <xdr:cNvPr id="60" name="image59">
          <a:hlinkClick xmlns:r="http://schemas.openxmlformats.org/officeDocument/2006/relationships" r:id="rId1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66</xdr:row>
      <xdr:rowOff>0</xdr:rowOff>
    </xdr:from>
    <xdr:to>
      <xdr:col>30</xdr:col>
      <xdr:colOff>118482</xdr:colOff>
      <xdr:row>67</xdr:row>
      <xdr:rowOff>0</xdr:rowOff>
    </xdr:to>
    <xdr:pic>
      <xdr:nvPicPr>
        <xdr:cNvPr id="61" name="image60">
          <a:hlinkClick xmlns:r="http://schemas.openxmlformats.org/officeDocument/2006/relationships" r:id="rId1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66</xdr:row>
      <xdr:rowOff>0</xdr:rowOff>
    </xdr:from>
    <xdr:to>
      <xdr:col>34</xdr:col>
      <xdr:colOff>309582</xdr:colOff>
      <xdr:row>67</xdr:row>
      <xdr:rowOff>0</xdr:rowOff>
    </xdr:to>
    <xdr:pic>
      <xdr:nvPicPr>
        <xdr:cNvPr id="62" name="image61">
          <a:hlinkClick xmlns:r="http://schemas.openxmlformats.org/officeDocument/2006/relationships" r:id="rId1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66</xdr:row>
      <xdr:rowOff>0</xdr:rowOff>
    </xdr:from>
    <xdr:to>
      <xdr:col>40</xdr:col>
      <xdr:colOff>182182</xdr:colOff>
      <xdr:row>67</xdr:row>
      <xdr:rowOff>0</xdr:rowOff>
    </xdr:to>
    <xdr:pic>
      <xdr:nvPicPr>
        <xdr:cNvPr id="63" name="image62">
          <a:hlinkClick xmlns:r="http://schemas.openxmlformats.org/officeDocument/2006/relationships" r:id="rId1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66</xdr:row>
      <xdr:rowOff>0</xdr:rowOff>
    </xdr:from>
    <xdr:to>
      <xdr:col>43</xdr:col>
      <xdr:colOff>273273</xdr:colOff>
      <xdr:row>67</xdr:row>
      <xdr:rowOff>0</xdr:rowOff>
    </xdr:to>
    <xdr:pic>
      <xdr:nvPicPr>
        <xdr:cNvPr id="64" name="image63">
          <a:hlinkClick xmlns:r="http://schemas.openxmlformats.org/officeDocument/2006/relationships" r:id="rId1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66</xdr:row>
      <xdr:rowOff>0</xdr:rowOff>
    </xdr:from>
    <xdr:to>
      <xdr:col>45</xdr:col>
      <xdr:colOff>373282</xdr:colOff>
      <xdr:row>67</xdr:row>
      <xdr:rowOff>0</xdr:rowOff>
    </xdr:to>
    <xdr:pic>
      <xdr:nvPicPr>
        <xdr:cNvPr id="65" name="image64">
          <a:hlinkClick xmlns:r="http://schemas.openxmlformats.org/officeDocument/2006/relationships" r:id="rId1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71</xdr:row>
      <xdr:rowOff>0</xdr:rowOff>
    </xdr:from>
    <xdr:to>
      <xdr:col>30</xdr:col>
      <xdr:colOff>118482</xdr:colOff>
      <xdr:row>72</xdr:row>
      <xdr:rowOff>0</xdr:rowOff>
    </xdr:to>
    <xdr:pic>
      <xdr:nvPicPr>
        <xdr:cNvPr id="66" name="image65">
          <a:hlinkClick xmlns:r="http://schemas.openxmlformats.org/officeDocument/2006/relationships" r:id="rId1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71</xdr:row>
      <xdr:rowOff>0</xdr:rowOff>
    </xdr:from>
    <xdr:to>
      <xdr:col>34</xdr:col>
      <xdr:colOff>309582</xdr:colOff>
      <xdr:row>72</xdr:row>
      <xdr:rowOff>0</xdr:rowOff>
    </xdr:to>
    <xdr:pic>
      <xdr:nvPicPr>
        <xdr:cNvPr id="67" name="image66">
          <a:hlinkClick xmlns:r="http://schemas.openxmlformats.org/officeDocument/2006/relationships" r:id="rId1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71</xdr:row>
      <xdr:rowOff>0</xdr:rowOff>
    </xdr:from>
    <xdr:to>
      <xdr:col>40</xdr:col>
      <xdr:colOff>182182</xdr:colOff>
      <xdr:row>72</xdr:row>
      <xdr:rowOff>0</xdr:rowOff>
    </xdr:to>
    <xdr:pic>
      <xdr:nvPicPr>
        <xdr:cNvPr id="68" name="image67">
          <a:hlinkClick xmlns:r="http://schemas.openxmlformats.org/officeDocument/2006/relationships" r:id="rId1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71</xdr:row>
      <xdr:rowOff>0</xdr:rowOff>
    </xdr:from>
    <xdr:to>
      <xdr:col>43</xdr:col>
      <xdr:colOff>273273</xdr:colOff>
      <xdr:row>72</xdr:row>
      <xdr:rowOff>0</xdr:rowOff>
    </xdr:to>
    <xdr:pic>
      <xdr:nvPicPr>
        <xdr:cNvPr id="69" name="image68">
          <a:hlinkClick xmlns:r="http://schemas.openxmlformats.org/officeDocument/2006/relationships" r:id="rId1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71</xdr:row>
      <xdr:rowOff>0</xdr:rowOff>
    </xdr:from>
    <xdr:to>
      <xdr:col>45</xdr:col>
      <xdr:colOff>373282</xdr:colOff>
      <xdr:row>72</xdr:row>
      <xdr:rowOff>0</xdr:rowOff>
    </xdr:to>
    <xdr:pic>
      <xdr:nvPicPr>
        <xdr:cNvPr id="70" name="image69">
          <a:hlinkClick xmlns:r="http://schemas.openxmlformats.org/officeDocument/2006/relationships" r:id="rId1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71</xdr:row>
      <xdr:rowOff>0</xdr:rowOff>
    </xdr:from>
    <xdr:to>
      <xdr:col>49</xdr:col>
      <xdr:colOff>8917</xdr:colOff>
      <xdr:row>72</xdr:row>
      <xdr:rowOff>0</xdr:rowOff>
    </xdr:to>
    <xdr:pic>
      <xdr:nvPicPr>
        <xdr:cNvPr id="71" name="image70">
          <a:hlinkClick xmlns:r="http://schemas.openxmlformats.org/officeDocument/2006/relationships" r:id="rId1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71</xdr:row>
      <xdr:rowOff>0</xdr:rowOff>
    </xdr:from>
    <xdr:to>
      <xdr:col>52</xdr:col>
      <xdr:colOff>181545</xdr:colOff>
      <xdr:row>72</xdr:row>
      <xdr:rowOff>0</xdr:rowOff>
    </xdr:to>
    <xdr:pic>
      <xdr:nvPicPr>
        <xdr:cNvPr id="72" name="image71">
          <a:hlinkClick xmlns:r="http://schemas.openxmlformats.org/officeDocument/2006/relationships" r:id="rId1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71</xdr:row>
      <xdr:rowOff>0</xdr:rowOff>
    </xdr:from>
    <xdr:to>
      <xdr:col>55</xdr:col>
      <xdr:colOff>354172</xdr:colOff>
      <xdr:row>72</xdr:row>
      <xdr:rowOff>0</xdr:rowOff>
    </xdr:to>
    <xdr:pic>
      <xdr:nvPicPr>
        <xdr:cNvPr id="73" name="image72">
          <a:hlinkClick xmlns:r="http://schemas.openxmlformats.org/officeDocument/2006/relationships" r:id="rId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71</xdr:row>
      <xdr:rowOff>0</xdr:rowOff>
    </xdr:from>
    <xdr:to>
      <xdr:col>58</xdr:col>
      <xdr:colOff>526798</xdr:colOff>
      <xdr:row>72</xdr:row>
      <xdr:rowOff>0</xdr:rowOff>
    </xdr:to>
    <xdr:pic>
      <xdr:nvPicPr>
        <xdr:cNvPr id="74" name="image73">
          <a:hlinkClick xmlns:r="http://schemas.openxmlformats.org/officeDocument/2006/relationships" r:id="rId1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71</xdr:row>
      <xdr:rowOff>0</xdr:rowOff>
    </xdr:from>
    <xdr:to>
      <xdr:col>62</xdr:col>
      <xdr:colOff>162434</xdr:colOff>
      <xdr:row>72</xdr:row>
      <xdr:rowOff>0</xdr:rowOff>
    </xdr:to>
    <xdr:pic>
      <xdr:nvPicPr>
        <xdr:cNvPr id="75" name="image74">
          <a:hlinkClick xmlns:r="http://schemas.openxmlformats.org/officeDocument/2006/relationships" r:id="rId1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71</xdr:row>
      <xdr:rowOff>0</xdr:rowOff>
    </xdr:from>
    <xdr:to>
      <xdr:col>65</xdr:col>
      <xdr:colOff>335061</xdr:colOff>
      <xdr:row>72</xdr:row>
      <xdr:rowOff>0</xdr:rowOff>
    </xdr:to>
    <xdr:pic>
      <xdr:nvPicPr>
        <xdr:cNvPr id="76" name="image75">
          <a:hlinkClick xmlns:r="http://schemas.openxmlformats.org/officeDocument/2006/relationships" r:id="rId1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76</xdr:row>
      <xdr:rowOff>0</xdr:rowOff>
    </xdr:from>
    <xdr:to>
      <xdr:col>30</xdr:col>
      <xdr:colOff>118482</xdr:colOff>
      <xdr:row>77</xdr:row>
      <xdr:rowOff>0</xdr:rowOff>
    </xdr:to>
    <xdr:pic>
      <xdr:nvPicPr>
        <xdr:cNvPr id="77" name="image76">
          <a:hlinkClick xmlns:r="http://schemas.openxmlformats.org/officeDocument/2006/relationships" r:id="rId1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76</xdr:row>
      <xdr:rowOff>0</xdr:rowOff>
    </xdr:from>
    <xdr:to>
      <xdr:col>34</xdr:col>
      <xdr:colOff>309582</xdr:colOff>
      <xdr:row>77</xdr:row>
      <xdr:rowOff>0</xdr:rowOff>
    </xdr:to>
    <xdr:pic>
      <xdr:nvPicPr>
        <xdr:cNvPr id="78" name="image77">
          <a:hlinkClick xmlns:r="http://schemas.openxmlformats.org/officeDocument/2006/relationships" r:id="rId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76</xdr:row>
      <xdr:rowOff>0</xdr:rowOff>
    </xdr:from>
    <xdr:to>
      <xdr:col>40</xdr:col>
      <xdr:colOff>182182</xdr:colOff>
      <xdr:row>77</xdr:row>
      <xdr:rowOff>0</xdr:rowOff>
    </xdr:to>
    <xdr:pic>
      <xdr:nvPicPr>
        <xdr:cNvPr id="79" name="image78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76</xdr:row>
      <xdr:rowOff>0</xdr:rowOff>
    </xdr:from>
    <xdr:to>
      <xdr:col>43</xdr:col>
      <xdr:colOff>273273</xdr:colOff>
      <xdr:row>77</xdr:row>
      <xdr:rowOff>0</xdr:rowOff>
    </xdr:to>
    <xdr:pic>
      <xdr:nvPicPr>
        <xdr:cNvPr id="80" name="image79">
          <a:hlinkClick xmlns:r="http://schemas.openxmlformats.org/officeDocument/2006/relationships" r:id="rId1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76</xdr:row>
      <xdr:rowOff>0</xdr:rowOff>
    </xdr:from>
    <xdr:to>
      <xdr:col>45</xdr:col>
      <xdr:colOff>373282</xdr:colOff>
      <xdr:row>77</xdr:row>
      <xdr:rowOff>0</xdr:rowOff>
    </xdr:to>
    <xdr:pic>
      <xdr:nvPicPr>
        <xdr:cNvPr id="81" name="image80">
          <a:hlinkClick xmlns:r="http://schemas.openxmlformats.org/officeDocument/2006/relationships" r:id="rId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76</xdr:row>
      <xdr:rowOff>0</xdr:rowOff>
    </xdr:from>
    <xdr:to>
      <xdr:col>49</xdr:col>
      <xdr:colOff>8917</xdr:colOff>
      <xdr:row>77</xdr:row>
      <xdr:rowOff>0</xdr:rowOff>
    </xdr:to>
    <xdr:pic>
      <xdr:nvPicPr>
        <xdr:cNvPr id="82" name="image81">
          <a:hlinkClick xmlns:r="http://schemas.openxmlformats.org/officeDocument/2006/relationships" r:id="rId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76</xdr:row>
      <xdr:rowOff>0</xdr:rowOff>
    </xdr:from>
    <xdr:to>
      <xdr:col>52</xdr:col>
      <xdr:colOff>181545</xdr:colOff>
      <xdr:row>77</xdr:row>
      <xdr:rowOff>0</xdr:rowOff>
    </xdr:to>
    <xdr:pic>
      <xdr:nvPicPr>
        <xdr:cNvPr id="83" name="image82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76</xdr:row>
      <xdr:rowOff>0</xdr:rowOff>
    </xdr:from>
    <xdr:to>
      <xdr:col>55</xdr:col>
      <xdr:colOff>354172</xdr:colOff>
      <xdr:row>77</xdr:row>
      <xdr:rowOff>0</xdr:rowOff>
    </xdr:to>
    <xdr:pic>
      <xdr:nvPicPr>
        <xdr:cNvPr id="84" name="image83">
          <a:hlinkClick xmlns:r="http://schemas.openxmlformats.org/officeDocument/2006/relationships" r:id="rId1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76</xdr:row>
      <xdr:rowOff>0</xdr:rowOff>
    </xdr:from>
    <xdr:to>
      <xdr:col>58</xdr:col>
      <xdr:colOff>526798</xdr:colOff>
      <xdr:row>77</xdr:row>
      <xdr:rowOff>0</xdr:rowOff>
    </xdr:to>
    <xdr:pic>
      <xdr:nvPicPr>
        <xdr:cNvPr id="85" name="image84">
          <a:hlinkClick xmlns:r="http://schemas.openxmlformats.org/officeDocument/2006/relationships" r:id="rId1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76</xdr:row>
      <xdr:rowOff>0</xdr:rowOff>
    </xdr:from>
    <xdr:to>
      <xdr:col>62</xdr:col>
      <xdr:colOff>162434</xdr:colOff>
      <xdr:row>77</xdr:row>
      <xdr:rowOff>0</xdr:rowOff>
    </xdr:to>
    <xdr:pic>
      <xdr:nvPicPr>
        <xdr:cNvPr id="86" name="image85">
          <a:hlinkClick xmlns:r="http://schemas.openxmlformats.org/officeDocument/2006/relationships" r:id="rId1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76</xdr:row>
      <xdr:rowOff>0</xdr:rowOff>
    </xdr:from>
    <xdr:to>
      <xdr:col>65</xdr:col>
      <xdr:colOff>335061</xdr:colOff>
      <xdr:row>77</xdr:row>
      <xdr:rowOff>0</xdr:rowOff>
    </xdr:to>
    <xdr:pic>
      <xdr:nvPicPr>
        <xdr:cNvPr id="87" name="image86">
          <a:hlinkClick xmlns:r="http://schemas.openxmlformats.org/officeDocument/2006/relationships" r:id="rId1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76</xdr:row>
      <xdr:rowOff>0</xdr:rowOff>
    </xdr:from>
    <xdr:to>
      <xdr:col>68</xdr:col>
      <xdr:colOff>507688</xdr:colOff>
      <xdr:row>77</xdr:row>
      <xdr:rowOff>0</xdr:rowOff>
    </xdr:to>
    <xdr:pic>
      <xdr:nvPicPr>
        <xdr:cNvPr id="88" name="image87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80</xdr:row>
      <xdr:rowOff>0</xdr:rowOff>
    </xdr:from>
    <xdr:to>
      <xdr:col>30</xdr:col>
      <xdr:colOff>118482</xdr:colOff>
      <xdr:row>81</xdr:row>
      <xdr:rowOff>0</xdr:rowOff>
    </xdr:to>
    <xdr:pic>
      <xdr:nvPicPr>
        <xdr:cNvPr id="89" name="image88">
          <a:hlinkClick xmlns:r="http://schemas.openxmlformats.org/officeDocument/2006/relationships" r:id="rId1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80</xdr:row>
      <xdr:rowOff>0</xdr:rowOff>
    </xdr:from>
    <xdr:to>
      <xdr:col>34</xdr:col>
      <xdr:colOff>309582</xdr:colOff>
      <xdr:row>81</xdr:row>
      <xdr:rowOff>0</xdr:rowOff>
    </xdr:to>
    <xdr:pic>
      <xdr:nvPicPr>
        <xdr:cNvPr id="90" name="image89">
          <a:hlinkClick xmlns:r="http://schemas.openxmlformats.org/officeDocument/2006/relationships" r:id="rId1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84</xdr:row>
      <xdr:rowOff>0</xdr:rowOff>
    </xdr:from>
    <xdr:to>
      <xdr:col>30</xdr:col>
      <xdr:colOff>118482</xdr:colOff>
      <xdr:row>85</xdr:row>
      <xdr:rowOff>0</xdr:rowOff>
    </xdr:to>
    <xdr:pic>
      <xdr:nvPicPr>
        <xdr:cNvPr id="91" name="image90">
          <a:hlinkClick xmlns:r="http://schemas.openxmlformats.org/officeDocument/2006/relationships" r:id="rId1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84</xdr:row>
      <xdr:rowOff>0</xdr:rowOff>
    </xdr:from>
    <xdr:to>
      <xdr:col>34</xdr:col>
      <xdr:colOff>309582</xdr:colOff>
      <xdr:row>85</xdr:row>
      <xdr:rowOff>0</xdr:rowOff>
    </xdr:to>
    <xdr:pic>
      <xdr:nvPicPr>
        <xdr:cNvPr id="92" name="image91">
          <a:hlinkClick xmlns:r="http://schemas.openxmlformats.org/officeDocument/2006/relationships" r:id="rId1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84</xdr:row>
      <xdr:rowOff>0</xdr:rowOff>
    </xdr:from>
    <xdr:to>
      <xdr:col>40</xdr:col>
      <xdr:colOff>182182</xdr:colOff>
      <xdr:row>85</xdr:row>
      <xdr:rowOff>0</xdr:rowOff>
    </xdr:to>
    <xdr:pic>
      <xdr:nvPicPr>
        <xdr:cNvPr id="93" name="image92">
          <a:hlinkClick xmlns:r="http://schemas.openxmlformats.org/officeDocument/2006/relationships" r:id="rId1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89</xdr:row>
      <xdr:rowOff>0</xdr:rowOff>
    </xdr:from>
    <xdr:to>
      <xdr:col>30</xdr:col>
      <xdr:colOff>118482</xdr:colOff>
      <xdr:row>90</xdr:row>
      <xdr:rowOff>0</xdr:rowOff>
    </xdr:to>
    <xdr:pic>
      <xdr:nvPicPr>
        <xdr:cNvPr id="94" name="image93">
          <a:hlinkClick xmlns:r="http://schemas.openxmlformats.org/officeDocument/2006/relationships" r:id="rId1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89</xdr:row>
      <xdr:rowOff>0</xdr:rowOff>
    </xdr:from>
    <xdr:to>
      <xdr:col>34</xdr:col>
      <xdr:colOff>309582</xdr:colOff>
      <xdr:row>90</xdr:row>
      <xdr:rowOff>0</xdr:rowOff>
    </xdr:to>
    <xdr:pic>
      <xdr:nvPicPr>
        <xdr:cNvPr id="95" name="image94">
          <a:hlinkClick xmlns:r="http://schemas.openxmlformats.org/officeDocument/2006/relationships" r:id="rId1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89</xdr:row>
      <xdr:rowOff>0</xdr:rowOff>
    </xdr:from>
    <xdr:to>
      <xdr:col>40</xdr:col>
      <xdr:colOff>182182</xdr:colOff>
      <xdr:row>90</xdr:row>
      <xdr:rowOff>0</xdr:rowOff>
    </xdr:to>
    <xdr:pic>
      <xdr:nvPicPr>
        <xdr:cNvPr id="96" name="image95">
          <a:hlinkClick xmlns:r="http://schemas.openxmlformats.org/officeDocument/2006/relationships" r:id="rId1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89</xdr:row>
      <xdr:rowOff>0</xdr:rowOff>
    </xdr:from>
    <xdr:to>
      <xdr:col>43</xdr:col>
      <xdr:colOff>273273</xdr:colOff>
      <xdr:row>90</xdr:row>
      <xdr:rowOff>0</xdr:rowOff>
    </xdr:to>
    <xdr:pic>
      <xdr:nvPicPr>
        <xdr:cNvPr id="97" name="image96">
          <a:hlinkClick xmlns:r="http://schemas.openxmlformats.org/officeDocument/2006/relationships" r:id="rId1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89</xdr:row>
      <xdr:rowOff>0</xdr:rowOff>
    </xdr:from>
    <xdr:to>
      <xdr:col>45</xdr:col>
      <xdr:colOff>373282</xdr:colOff>
      <xdr:row>90</xdr:row>
      <xdr:rowOff>0</xdr:rowOff>
    </xdr:to>
    <xdr:pic>
      <xdr:nvPicPr>
        <xdr:cNvPr id="98" name="image97">
          <a:hlinkClick xmlns:r="http://schemas.openxmlformats.org/officeDocument/2006/relationships" r:id="rId1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89</xdr:row>
      <xdr:rowOff>0</xdr:rowOff>
    </xdr:from>
    <xdr:to>
      <xdr:col>49</xdr:col>
      <xdr:colOff>8917</xdr:colOff>
      <xdr:row>90</xdr:row>
      <xdr:rowOff>0</xdr:rowOff>
    </xdr:to>
    <xdr:pic>
      <xdr:nvPicPr>
        <xdr:cNvPr id="99" name="image98">
          <a:hlinkClick xmlns:r="http://schemas.openxmlformats.org/officeDocument/2006/relationships" r:id="rId1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89</xdr:row>
      <xdr:rowOff>0</xdr:rowOff>
    </xdr:from>
    <xdr:to>
      <xdr:col>52</xdr:col>
      <xdr:colOff>181545</xdr:colOff>
      <xdr:row>90</xdr:row>
      <xdr:rowOff>0</xdr:rowOff>
    </xdr:to>
    <xdr:pic>
      <xdr:nvPicPr>
        <xdr:cNvPr id="100" name="image99">
          <a:hlinkClick xmlns:r="http://schemas.openxmlformats.org/officeDocument/2006/relationships" r:id="rId1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89</xdr:row>
      <xdr:rowOff>0</xdr:rowOff>
    </xdr:from>
    <xdr:to>
      <xdr:col>55</xdr:col>
      <xdr:colOff>354172</xdr:colOff>
      <xdr:row>90</xdr:row>
      <xdr:rowOff>0</xdr:rowOff>
    </xdr:to>
    <xdr:pic>
      <xdr:nvPicPr>
        <xdr:cNvPr id="101" name="image100">
          <a:hlinkClick xmlns:r="http://schemas.openxmlformats.org/officeDocument/2006/relationships" r:id="rId1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89</xdr:row>
      <xdr:rowOff>0</xdr:rowOff>
    </xdr:from>
    <xdr:to>
      <xdr:col>58</xdr:col>
      <xdr:colOff>526798</xdr:colOff>
      <xdr:row>90</xdr:row>
      <xdr:rowOff>0</xdr:rowOff>
    </xdr:to>
    <xdr:pic>
      <xdr:nvPicPr>
        <xdr:cNvPr id="102" name="image101">
          <a:hlinkClick xmlns:r="http://schemas.openxmlformats.org/officeDocument/2006/relationships" r:id="rId1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89</xdr:row>
      <xdr:rowOff>0</xdr:rowOff>
    </xdr:from>
    <xdr:to>
      <xdr:col>62</xdr:col>
      <xdr:colOff>162434</xdr:colOff>
      <xdr:row>90</xdr:row>
      <xdr:rowOff>0</xdr:rowOff>
    </xdr:to>
    <xdr:pic>
      <xdr:nvPicPr>
        <xdr:cNvPr id="103" name="image102">
          <a:hlinkClick xmlns:r="http://schemas.openxmlformats.org/officeDocument/2006/relationships" r:id="rId1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89</xdr:row>
      <xdr:rowOff>0</xdr:rowOff>
    </xdr:from>
    <xdr:to>
      <xdr:col>65</xdr:col>
      <xdr:colOff>335061</xdr:colOff>
      <xdr:row>90</xdr:row>
      <xdr:rowOff>0</xdr:rowOff>
    </xdr:to>
    <xdr:pic>
      <xdr:nvPicPr>
        <xdr:cNvPr id="104" name="image103">
          <a:hlinkClick xmlns:r="http://schemas.openxmlformats.org/officeDocument/2006/relationships" r:id="rId1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89</xdr:row>
      <xdr:rowOff>0</xdr:rowOff>
    </xdr:from>
    <xdr:to>
      <xdr:col>68</xdr:col>
      <xdr:colOff>507688</xdr:colOff>
      <xdr:row>90</xdr:row>
      <xdr:rowOff>0</xdr:rowOff>
    </xdr:to>
    <xdr:pic>
      <xdr:nvPicPr>
        <xdr:cNvPr id="105" name="image104">
          <a:hlinkClick xmlns:r="http://schemas.openxmlformats.org/officeDocument/2006/relationships" r:id="rId1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95</xdr:row>
      <xdr:rowOff>0</xdr:rowOff>
    </xdr:from>
    <xdr:to>
      <xdr:col>30</xdr:col>
      <xdr:colOff>118482</xdr:colOff>
      <xdr:row>96</xdr:row>
      <xdr:rowOff>0</xdr:rowOff>
    </xdr:to>
    <xdr:pic>
      <xdr:nvPicPr>
        <xdr:cNvPr id="106" name="image105">
          <a:hlinkClick xmlns:r="http://schemas.openxmlformats.org/officeDocument/2006/relationships" r:id="rId1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95</xdr:row>
      <xdr:rowOff>0</xdr:rowOff>
    </xdr:from>
    <xdr:to>
      <xdr:col>34</xdr:col>
      <xdr:colOff>309582</xdr:colOff>
      <xdr:row>96</xdr:row>
      <xdr:rowOff>0</xdr:rowOff>
    </xdr:to>
    <xdr:pic>
      <xdr:nvPicPr>
        <xdr:cNvPr id="107" name="image106">
          <a:hlinkClick xmlns:r="http://schemas.openxmlformats.org/officeDocument/2006/relationships" r:id="rId1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95</xdr:row>
      <xdr:rowOff>0</xdr:rowOff>
    </xdr:from>
    <xdr:to>
      <xdr:col>40</xdr:col>
      <xdr:colOff>182182</xdr:colOff>
      <xdr:row>96</xdr:row>
      <xdr:rowOff>0</xdr:rowOff>
    </xdr:to>
    <xdr:pic>
      <xdr:nvPicPr>
        <xdr:cNvPr id="108" name="image107">
          <a:hlinkClick xmlns:r="http://schemas.openxmlformats.org/officeDocument/2006/relationships" r:id="rId1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95</xdr:row>
      <xdr:rowOff>0</xdr:rowOff>
    </xdr:from>
    <xdr:to>
      <xdr:col>43</xdr:col>
      <xdr:colOff>273273</xdr:colOff>
      <xdr:row>96</xdr:row>
      <xdr:rowOff>0</xdr:rowOff>
    </xdr:to>
    <xdr:pic>
      <xdr:nvPicPr>
        <xdr:cNvPr id="109" name="image108">
          <a:hlinkClick xmlns:r="http://schemas.openxmlformats.org/officeDocument/2006/relationships" r:id="rId1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95</xdr:row>
      <xdr:rowOff>0</xdr:rowOff>
    </xdr:from>
    <xdr:to>
      <xdr:col>45</xdr:col>
      <xdr:colOff>373282</xdr:colOff>
      <xdr:row>96</xdr:row>
      <xdr:rowOff>0</xdr:rowOff>
    </xdr:to>
    <xdr:pic>
      <xdr:nvPicPr>
        <xdr:cNvPr id="110" name="image109">
          <a:hlinkClick xmlns:r="http://schemas.openxmlformats.org/officeDocument/2006/relationships" r:id="rId1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95</xdr:row>
      <xdr:rowOff>0</xdr:rowOff>
    </xdr:from>
    <xdr:to>
      <xdr:col>49</xdr:col>
      <xdr:colOff>8917</xdr:colOff>
      <xdr:row>96</xdr:row>
      <xdr:rowOff>0</xdr:rowOff>
    </xdr:to>
    <xdr:pic>
      <xdr:nvPicPr>
        <xdr:cNvPr id="111" name="image110">
          <a:hlinkClick xmlns:r="http://schemas.openxmlformats.org/officeDocument/2006/relationships" r:id="rId1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95</xdr:row>
      <xdr:rowOff>0</xdr:rowOff>
    </xdr:from>
    <xdr:to>
      <xdr:col>52</xdr:col>
      <xdr:colOff>181545</xdr:colOff>
      <xdr:row>96</xdr:row>
      <xdr:rowOff>0</xdr:rowOff>
    </xdr:to>
    <xdr:pic>
      <xdr:nvPicPr>
        <xdr:cNvPr id="112" name="image111">
          <a:hlinkClick xmlns:r="http://schemas.openxmlformats.org/officeDocument/2006/relationships" r:id="rId1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95</xdr:row>
      <xdr:rowOff>0</xdr:rowOff>
    </xdr:from>
    <xdr:to>
      <xdr:col>55</xdr:col>
      <xdr:colOff>354172</xdr:colOff>
      <xdr:row>96</xdr:row>
      <xdr:rowOff>0</xdr:rowOff>
    </xdr:to>
    <xdr:pic>
      <xdr:nvPicPr>
        <xdr:cNvPr id="113" name="image112">
          <a:hlinkClick xmlns:r="http://schemas.openxmlformats.org/officeDocument/2006/relationships" r:id="rId2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95</xdr:row>
      <xdr:rowOff>0</xdr:rowOff>
    </xdr:from>
    <xdr:to>
      <xdr:col>58</xdr:col>
      <xdr:colOff>526798</xdr:colOff>
      <xdr:row>96</xdr:row>
      <xdr:rowOff>0</xdr:rowOff>
    </xdr:to>
    <xdr:pic>
      <xdr:nvPicPr>
        <xdr:cNvPr id="114" name="image113">
          <a:hlinkClick xmlns:r="http://schemas.openxmlformats.org/officeDocument/2006/relationships" r:id="rId2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95</xdr:row>
      <xdr:rowOff>0</xdr:rowOff>
    </xdr:from>
    <xdr:to>
      <xdr:col>62</xdr:col>
      <xdr:colOff>162434</xdr:colOff>
      <xdr:row>96</xdr:row>
      <xdr:rowOff>0</xdr:rowOff>
    </xdr:to>
    <xdr:pic>
      <xdr:nvPicPr>
        <xdr:cNvPr id="115" name="image114">
          <a:hlinkClick xmlns:r="http://schemas.openxmlformats.org/officeDocument/2006/relationships" r:id="rId2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95</xdr:row>
      <xdr:rowOff>0</xdr:rowOff>
    </xdr:from>
    <xdr:to>
      <xdr:col>65</xdr:col>
      <xdr:colOff>335061</xdr:colOff>
      <xdr:row>96</xdr:row>
      <xdr:rowOff>0</xdr:rowOff>
    </xdr:to>
    <xdr:pic>
      <xdr:nvPicPr>
        <xdr:cNvPr id="116" name="image115">
          <a:hlinkClick xmlns:r="http://schemas.openxmlformats.org/officeDocument/2006/relationships" r:id="rId2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95</xdr:row>
      <xdr:rowOff>0</xdr:rowOff>
    </xdr:from>
    <xdr:to>
      <xdr:col>68</xdr:col>
      <xdr:colOff>507688</xdr:colOff>
      <xdr:row>96</xdr:row>
      <xdr:rowOff>0</xdr:rowOff>
    </xdr:to>
    <xdr:pic>
      <xdr:nvPicPr>
        <xdr:cNvPr id="117" name="image116">
          <a:hlinkClick xmlns:r="http://schemas.openxmlformats.org/officeDocument/2006/relationships" r:id="rId2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95</xdr:row>
      <xdr:rowOff>0</xdr:rowOff>
    </xdr:from>
    <xdr:to>
      <xdr:col>72</xdr:col>
      <xdr:colOff>143324</xdr:colOff>
      <xdr:row>96</xdr:row>
      <xdr:rowOff>0</xdr:rowOff>
    </xdr:to>
    <xdr:pic>
      <xdr:nvPicPr>
        <xdr:cNvPr id="118" name="image117">
          <a:hlinkClick xmlns:r="http://schemas.openxmlformats.org/officeDocument/2006/relationships" r:id="rId2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72</xdr:col>
      <xdr:colOff>461824</xdr:colOff>
      <xdr:row>95</xdr:row>
      <xdr:rowOff>0</xdr:rowOff>
    </xdr:from>
    <xdr:to>
      <xdr:col>75</xdr:col>
      <xdr:colOff>315951</xdr:colOff>
      <xdr:row>96</xdr:row>
      <xdr:rowOff>0</xdr:rowOff>
    </xdr:to>
    <xdr:pic>
      <xdr:nvPicPr>
        <xdr:cNvPr id="119" name="image118">
          <a:hlinkClick xmlns:r="http://schemas.openxmlformats.org/officeDocument/2006/relationships" r:id="rId2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76</xdr:col>
      <xdr:colOff>97460</xdr:colOff>
      <xdr:row>95</xdr:row>
      <xdr:rowOff>0</xdr:rowOff>
    </xdr:from>
    <xdr:to>
      <xdr:col>78</xdr:col>
      <xdr:colOff>488578</xdr:colOff>
      <xdr:row>96</xdr:row>
      <xdr:rowOff>0</xdr:rowOff>
    </xdr:to>
    <xdr:pic>
      <xdr:nvPicPr>
        <xdr:cNvPr id="120" name="image119">
          <a:hlinkClick xmlns:r="http://schemas.openxmlformats.org/officeDocument/2006/relationships" r:id="rId2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79</xdr:col>
      <xdr:colOff>270087</xdr:colOff>
      <xdr:row>95</xdr:row>
      <xdr:rowOff>0</xdr:rowOff>
    </xdr:from>
    <xdr:to>
      <xdr:col>82</xdr:col>
      <xdr:colOff>124214</xdr:colOff>
      <xdr:row>96</xdr:row>
      <xdr:rowOff>0</xdr:rowOff>
    </xdr:to>
    <xdr:pic>
      <xdr:nvPicPr>
        <xdr:cNvPr id="121" name="image120">
          <a:hlinkClick xmlns:r="http://schemas.openxmlformats.org/officeDocument/2006/relationships" r:id="rId2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82</xdr:col>
      <xdr:colOff>442714</xdr:colOff>
      <xdr:row>95</xdr:row>
      <xdr:rowOff>0</xdr:rowOff>
    </xdr:from>
    <xdr:to>
      <xdr:col>85</xdr:col>
      <xdr:colOff>296842</xdr:colOff>
      <xdr:row>96</xdr:row>
      <xdr:rowOff>0</xdr:rowOff>
    </xdr:to>
    <xdr:pic>
      <xdr:nvPicPr>
        <xdr:cNvPr id="122" name="image121">
          <a:hlinkClick xmlns:r="http://schemas.openxmlformats.org/officeDocument/2006/relationships" r:id="rId2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86</xdr:col>
      <xdr:colOff>78351</xdr:colOff>
      <xdr:row>95</xdr:row>
      <xdr:rowOff>0</xdr:rowOff>
    </xdr:from>
    <xdr:to>
      <xdr:col>88</xdr:col>
      <xdr:colOff>469469</xdr:colOff>
      <xdr:row>96</xdr:row>
      <xdr:rowOff>0</xdr:rowOff>
    </xdr:to>
    <xdr:pic>
      <xdr:nvPicPr>
        <xdr:cNvPr id="123" name="image122">
          <a:hlinkClick xmlns:r="http://schemas.openxmlformats.org/officeDocument/2006/relationships" r:id="rId2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100</xdr:row>
      <xdr:rowOff>0</xdr:rowOff>
    </xdr:from>
    <xdr:to>
      <xdr:col>30</xdr:col>
      <xdr:colOff>118482</xdr:colOff>
      <xdr:row>101</xdr:row>
      <xdr:rowOff>0</xdr:rowOff>
    </xdr:to>
    <xdr:pic>
      <xdr:nvPicPr>
        <xdr:cNvPr id="124" name="image123">
          <a:hlinkClick xmlns:r="http://schemas.openxmlformats.org/officeDocument/2006/relationships" r:id="rId2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100</xdr:row>
      <xdr:rowOff>0</xdr:rowOff>
    </xdr:from>
    <xdr:to>
      <xdr:col>34</xdr:col>
      <xdr:colOff>309582</xdr:colOff>
      <xdr:row>101</xdr:row>
      <xdr:rowOff>0</xdr:rowOff>
    </xdr:to>
    <xdr:pic>
      <xdr:nvPicPr>
        <xdr:cNvPr id="125" name="image124">
          <a:hlinkClick xmlns:r="http://schemas.openxmlformats.org/officeDocument/2006/relationships" r:id="rId2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100</xdr:row>
      <xdr:rowOff>0</xdr:rowOff>
    </xdr:from>
    <xdr:to>
      <xdr:col>40</xdr:col>
      <xdr:colOff>182182</xdr:colOff>
      <xdr:row>101</xdr:row>
      <xdr:rowOff>0</xdr:rowOff>
    </xdr:to>
    <xdr:pic>
      <xdr:nvPicPr>
        <xdr:cNvPr id="126" name="image125">
          <a:hlinkClick xmlns:r="http://schemas.openxmlformats.org/officeDocument/2006/relationships" r:id="rId2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100</xdr:row>
      <xdr:rowOff>0</xdr:rowOff>
    </xdr:from>
    <xdr:to>
      <xdr:col>43</xdr:col>
      <xdr:colOff>273273</xdr:colOff>
      <xdr:row>101</xdr:row>
      <xdr:rowOff>0</xdr:rowOff>
    </xdr:to>
    <xdr:pic>
      <xdr:nvPicPr>
        <xdr:cNvPr id="127" name="image126">
          <a:hlinkClick xmlns:r="http://schemas.openxmlformats.org/officeDocument/2006/relationships" r:id="rId2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100</xdr:row>
      <xdr:rowOff>0</xdr:rowOff>
    </xdr:from>
    <xdr:to>
      <xdr:col>45</xdr:col>
      <xdr:colOff>373282</xdr:colOff>
      <xdr:row>101</xdr:row>
      <xdr:rowOff>0</xdr:rowOff>
    </xdr:to>
    <xdr:pic>
      <xdr:nvPicPr>
        <xdr:cNvPr id="128" name="image127">
          <a:hlinkClick xmlns:r="http://schemas.openxmlformats.org/officeDocument/2006/relationships" r:id="rId2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100</xdr:row>
      <xdr:rowOff>0</xdr:rowOff>
    </xdr:from>
    <xdr:to>
      <xdr:col>49</xdr:col>
      <xdr:colOff>8917</xdr:colOff>
      <xdr:row>101</xdr:row>
      <xdr:rowOff>0</xdr:rowOff>
    </xdr:to>
    <xdr:pic>
      <xdr:nvPicPr>
        <xdr:cNvPr id="129" name="image128">
          <a:hlinkClick xmlns:r="http://schemas.openxmlformats.org/officeDocument/2006/relationships" r:id="rId2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100</xdr:row>
      <xdr:rowOff>0</xdr:rowOff>
    </xdr:from>
    <xdr:to>
      <xdr:col>52</xdr:col>
      <xdr:colOff>181545</xdr:colOff>
      <xdr:row>101</xdr:row>
      <xdr:rowOff>0</xdr:rowOff>
    </xdr:to>
    <xdr:pic>
      <xdr:nvPicPr>
        <xdr:cNvPr id="130" name="image129">
          <a:hlinkClick xmlns:r="http://schemas.openxmlformats.org/officeDocument/2006/relationships" r:id="rId2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100</xdr:row>
      <xdr:rowOff>0</xdr:rowOff>
    </xdr:from>
    <xdr:to>
      <xdr:col>55</xdr:col>
      <xdr:colOff>354172</xdr:colOff>
      <xdr:row>101</xdr:row>
      <xdr:rowOff>0</xdr:rowOff>
    </xdr:to>
    <xdr:pic>
      <xdr:nvPicPr>
        <xdr:cNvPr id="131" name="image130">
          <a:hlinkClick xmlns:r="http://schemas.openxmlformats.org/officeDocument/2006/relationships" r:id="rId2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100</xdr:row>
      <xdr:rowOff>0</xdr:rowOff>
    </xdr:from>
    <xdr:to>
      <xdr:col>58</xdr:col>
      <xdr:colOff>526798</xdr:colOff>
      <xdr:row>101</xdr:row>
      <xdr:rowOff>0</xdr:rowOff>
    </xdr:to>
    <xdr:pic>
      <xdr:nvPicPr>
        <xdr:cNvPr id="132" name="image131">
          <a:hlinkClick xmlns:r="http://schemas.openxmlformats.org/officeDocument/2006/relationships" r:id="rId2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100</xdr:row>
      <xdr:rowOff>0</xdr:rowOff>
    </xdr:from>
    <xdr:to>
      <xdr:col>62</xdr:col>
      <xdr:colOff>162434</xdr:colOff>
      <xdr:row>101</xdr:row>
      <xdr:rowOff>0</xdr:rowOff>
    </xdr:to>
    <xdr:pic>
      <xdr:nvPicPr>
        <xdr:cNvPr id="133" name="image132">
          <a:hlinkClick xmlns:r="http://schemas.openxmlformats.org/officeDocument/2006/relationships" r:id="rId2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100</xdr:row>
      <xdr:rowOff>0</xdr:rowOff>
    </xdr:from>
    <xdr:to>
      <xdr:col>65</xdr:col>
      <xdr:colOff>335061</xdr:colOff>
      <xdr:row>101</xdr:row>
      <xdr:rowOff>0</xdr:rowOff>
    </xdr:to>
    <xdr:pic>
      <xdr:nvPicPr>
        <xdr:cNvPr id="134" name="image133">
          <a:hlinkClick xmlns:r="http://schemas.openxmlformats.org/officeDocument/2006/relationships" r:id="rId2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100</xdr:row>
      <xdr:rowOff>0</xdr:rowOff>
    </xdr:from>
    <xdr:to>
      <xdr:col>68</xdr:col>
      <xdr:colOff>507688</xdr:colOff>
      <xdr:row>101</xdr:row>
      <xdr:rowOff>0</xdr:rowOff>
    </xdr:to>
    <xdr:pic>
      <xdr:nvPicPr>
        <xdr:cNvPr id="135" name="image134">
          <a:hlinkClick xmlns:r="http://schemas.openxmlformats.org/officeDocument/2006/relationships" r:id="rId2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104</xdr:row>
      <xdr:rowOff>0</xdr:rowOff>
    </xdr:from>
    <xdr:to>
      <xdr:col>30</xdr:col>
      <xdr:colOff>118482</xdr:colOff>
      <xdr:row>105</xdr:row>
      <xdr:rowOff>0</xdr:rowOff>
    </xdr:to>
    <xdr:pic>
      <xdr:nvPicPr>
        <xdr:cNvPr id="136" name="image135">
          <a:hlinkClick xmlns:r="http://schemas.openxmlformats.org/officeDocument/2006/relationships" r:id="rId2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104</xdr:row>
      <xdr:rowOff>0</xdr:rowOff>
    </xdr:from>
    <xdr:to>
      <xdr:col>34</xdr:col>
      <xdr:colOff>309582</xdr:colOff>
      <xdr:row>105</xdr:row>
      <xdr:rowOff>0</xdr:rowOff>
    </xdr:to>
    <xdr:pic>
      <xdr:nvPicPr>
        <xdr:cNvPr id="137" name="image136">
          <a:hlinkClick xmlns:r="http://schemas.openxmlformats.org/officeDocument/2006/relationships" r:id="rId2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104</xdr:row>
      <xdr:rowOff>0</xdr:rowOff>
    </xdr:from>
    <xdr:to>
      <xdr:col>40</xdr:col>
      <xdr:colOff>182182</xdr:colOff>
      <xdr:row>105</xdr:row>
      <xdr:rowOff>0</xdr:rowOff>
    </xdr:to>
    <xdr:pic>
      <xdr:nvPicPr>
        <xdr:cNvPr id="138" name="image137">
          <a:hlinkClick xmlns:r="http://schemas.openxmlformats.org/officeDocument/2006/relationships" r:id="rId2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104</xdr:row>
      <xdr:rowOff>0</xdr:rowOff>
    </xdr:from>
    <xdr:to>
      <xdr:col>43</xdr:col>
      <xdr:colOff>273273</xdr:colOff>
      <xdr:row>105</xdr:row>
      <xdr:rowOff>0</xdr:rowOff>
    </xdr:to>
    <xdr:pic>
      <xdr:nvPicPr>
        <xdr:cNvPr id="139" name="image138">
          <a:hlinkClick xmlns:r="http://schemas.openxmlformats.org/officeDocument/2006/relationships" r:id="rId2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104</xdr:row>
      <xdr:rowOff>0</xdr:rowOff>
    </xdr:from>
    <xdr:to>
      <xdr:col>45</xdr:col>
      <xdr:colOff>373282</xdr:colOff>
      <xdr:row>105</xdr:row>
      <xdr:rowOff>0</xdr:rowOff>
    </xdr:to>
    <xdr:pic>
      <xdr:nvPicPr>
        <xdr:cNvPr id="140" name="image139">
          <a:hlinkClick xmlns:r="http://schemas.openxmlformats.org/officeDocument/2006/relationships" r:id="rId2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108</xdr:row>
      <xdr:rowOff>0</xdr:rowOff>
    </xdr:from>
    <xdr:to>
      <xdr:col>30</xdr:col>
      <xdr:colOff>118482</xdr:colOff>
      <xdr:row>109</xdr:row>
      <xdr:rowOff>0</xdr:rowOff>
    </xdr:to>
    <xdr:pic>
      <xdr:nvPicPr>
        <xdr:cNvPr id="141" name="image140">
          <a:hlinkClick xmlns:r="http://schemas.openxmlformats.org/officeDocument/2006/relationships" r:id="rId2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108</xdr:row>
      <xdr:rowOff>0</xdr:rowOff>
    </xdr:from>
    <xdr:to>
      <xdr:col>34</xdr:col>
      <xdr:colOff>309582</xdr:colOff>
      <xdr:row>109</xdr:row>
      <xdr:rowOff>0</xdr:rowOff>
    </xdr:to>
    <xdr:pic>
      <xdr:nvPicPr>
        <xdr:cNvPr id="142" name="image141">
          <a:hlinkClick xmlns:r="http://schemas.openxmlformats.org/officeDocument/2006/relationships" r:id="rId2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108</xdr:row>
      <xdr:rowOff>0</xdr:rowOff>
    </xdr:from>
    <xdr:to>
      <xdr:col>40</xdr:col>
      <xdr:colOff>182182</xdr:colOff>
      <xdr:row>109</xdr:row>
      <xdr:rowOff>0</xdr:rowOff>
    </xdr:to>
    <xdr:pic>
      <xdr:nvPicPr>
        <xdr:cNvPr id="143" name="image142">
          <a:hlinkClick xmlns:r="http://schemas.openxmlformats.org/officeDocument/2006/relationships" r:id="rId2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108</xdr:row>
      <xdr:rowOff>0</xdr:rowOff>
    </xdr:from>
    <xdr:to>
      <xdr:col>43</xdr:col>
      <xdr:colOff>273273</xdr:colOff>
      <xdr:row>109</xdr:row>
      <xdr:rowOff>0</xdr:rowOff>
    </xdr:to>
    <xdr:pic>
      <xdr:nvPicPr>
        <xdr:cNvPr id="144" name="image143">
          <a:hlinkClick xmlns:r="http://schemas.openxmlformats.org/officeDocument/2006/relationships" r:id="rId2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108</xdr:row>
      <xdr:rowOff>0</xdr:rowOff>
    </xdr:from>
    <xdr:to>
      <xdr:col>45</xdr:col>
      <xdr:colOff>373282</xdr:colOff>
      <xdr:row>109</xdr:row>
      <xdr:rowOff>0</xdr:rowOff>
    </xdr:to>
    <xdr:pic>
      <xdr:nvPicPr>
        <xdr:cNvPr id="145" name="image144">
          <a:hlinkClick xmlns:r="http://schemas.openxmlformats.org/officeDocument/2006/relationships" r:id="rId2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113</xdr:row>
      <xdr:rowOff>0</xdr:rowOff>
    </xdr:from>
    <xdr:to>
      <xdr:col>30</xdr:col>
      <xdr:colOff>118482</xdr:colOff>
      <xdr:row>114</xdr:row>
      <xdr:rowOff>0</xdr:rowOff>
    </xdr:to>
    <xdr:pic>
      <xdr:nvPicPr>
        <xdr:cNvPr id="146" name="image145">
          <a:hlinkClick xmlns:r="http://schemas.openxmlformats.org/officeDocument/2006/relationships" r:id="rId2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113</xdr:row>
      <xdr:rowOff>0</xdr:rowOff>
    </xdr:from>
    <xdr:to>
      <xdr:col>34</xdr:col>
      <xdr:colOff>309582</xdr:colOff>
      <xdr:row>114</xdr:row>
      <xdr:rowOff>0</xdr:rowOff>
    </xdr:to>
    <xdr:pic>
      <xdr:nvPicPr>
        <xdr:cNvPr id="147" name="image146">
          <a:hlinkClick xmlns:r="http://schemas.openxmlformats.org/officeDocument/2006/relationships" r:id="rId2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113</xdr:row>
      <xdr:rowOff>0</xdr:rowOff>
    </xdr:from>
    <xdr:to>
      <xdr:col>40</xdr:col>
      <xdr:colOff>182182</xdr:colOff>
      <xdr:row>114</xdr:row>
      <xdr:rowOff>0</xdr:rowOff>
    </xdr:to>
    <xdr:pic>
      <xdr:nvPicPr>
        <xdr:cNvPr id="148" name="image147">
          <a:hlinkClick xmlns:r="http://schemas.openxmlformats.org/officeDocument/2006/relationships" r:id="rId2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113</xdr:row>
      <xdr:rowOff>0</xdr:rowOff>
    </xdr:from>
    <xdr:to>
      <xdr:col>43</xdr:col>
      <xdr:colOff>273273</xdr:colOff>
      <xdr:row>114</xdr:row>
      <xdr:rowOff>0</xdr:rowOff>
    </xdr:to>
    <xdr:pic>
      <xdr:nvPicPr>
        <xdr:cNvPr id="149" name="image148">
          <a:hlinkClick xmlns:r="http://schemas.openxmlformats.org/officeDocument/2006/relationships" r:id="rId2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113</xdr:row>
      <xdr:rowOff>0</xdr:rowOff>
    </xdr:from>
    <xdr:to>
      <xdr:col>45</xdr:col>
      <xdr:colOff>373282</xdr:colOff>
      <xdr:row>114</xdr:row>
      <xdr:rowOff>0</xdr:rowOff>
    </xdr:to>
    <xdr:pic>
      <xdr:nvPicPr>
        <xdr:cNvPr id="150" name="image149">
          <a:hlinkClick xmlns:r="http://schemas.openxmlformats.org/officeDocument/2006/relationships" r:id="rId2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113</xdr:row>
      <xdr:rowOff>0</xdr:rowOff>
    </xdr:from>
    <xdr:to>
      <xdr:col>49</xdr:col>
      <xdr:colOff>8917</xdr:colOff>
      <xdr:row>114</xdr:row>
      <xdr:rowOff>0</xdr:rowOff>
    </xdr:to>
    <xdr:pic>
      <xdr:nvPicPr>
        <xdr:cNvPr id="151" name="image150">
          <a:hlinkClick xmlns:r="http://schemas.openxmlformats.org/officeDocument/2006/relationships" r:id="rId2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113</xdr:row>
      <xdr:rowOff>0</xdr:rowOff>
    </xdr:from>
    <xdr:to>
      <xdr:col>52</xdr:col>
      <xdr:colOff>181545</xdr:colOff>
      <xdr:row>114</xdr:row>
      <xdr:rowOff>0</xdr:rowOff>
    </xdr:to>
    <xdr:pic>
      <xdr:nvPicPr>
        <xdr:cNvPr id="152" name="image151">
          <a:hlinkClick xmlns:r="http://schemas.openxmlformats.org/officeDocument/2006/relationships" r:id="rId2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113</xdr:row>
      <xdr:rowOff>0</xdr:rowOff>
    </xdr:from>
    <xdr:to>
      <xdr:col>55</xdr:col>
      <xdr:colOff>354172</xdr:colOff>
      <xdr:row>114</xdr:row>
      <xdr:rowOff>0</xdr:rowOff>
    </xdr:to>
    <xdr:pic>
      <xdr:nvPicPr>
        <xdr:cNvPr id="153" name="image152">
          <a:hlinkClick xmlns:r="http://schemas.openxmlformats.org/officeDocument/2006/relationships" r:id="rId2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113</xdr:row>
      <xdr:rowOff>0</xdr:rowOff>
    </xdr:from>
    <xdr:to>
      <xdr:col>58</xdr:col>
      <xdr:colOff>526798</xdr:colOff>
      <xdr:row>114</xdr:row>
      <xdr:rowOff>0</xdr:rowOff>
    </xdr:to>
    <xdr:pic>
      <xdr:nvPicPr>
        <xdr:cNvPr id="154" name="image153">
          <a:hlinkClick xmlns:r="http://schemas.openxmlformats.org/officeDocument/2006/relationships" r:id="rId2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113</xdr:row>
      <xdr:rowOff>0</xdr:rowOff>
    </xdr:from>
    <xdr:to>
      <xdr:col>62</xdr:col>
      <xdr:colOff>162434</xdr:colOff>
      <xdr:row>114</xdr:row>
      <xdr:rowOff>0</xdr:rowOff>
    </xdr:to>
    <xdr:pic>
      <xdr:nvPicPr>
        <xdr:cNvPr id="155" name="image154">
          <a:hlinkClick xmlns:r="http://schemas.openxmlformats.org/officeDocument/2006/relationships" r:id="rId2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118</xdr:row>
      <xdr:rowOff>0</xdr:rowOff>
    </xdr:from>
    <xdr:to>
      <xdr:col>30</xdr:col>
      <xdr:colOff>118482</xdr:colOff>
      <xdr:row>119</xdr:row>
      <xdr:rowOff>0</xdr:rowOff>
    </xdr:to>
    <xdr:pic>
      <xdr:nvPicPr>
        <xdr:cNvPr id="156" name="image155">
          <a:hlinkClick xmlns:r="http://schemas.openxmlformats.org/officeDocument/2006/relationships" r:id="rId2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118</xdr:row>
      <xdr:rowOff>0</xdr:rowOff>
    </xdr:from>
    <xdr:to>
      <xdr:col>34</xdr:col>
      <xdr:colOff>309582</xdr:colOff>
      <xdr:row>119</xdr:row>
      <xdr:rowOff>0</xdr:rowOff>
    </xdr:to>
    <xdr:pic>
      <xdr:nvPicPr>
        <xdr:cNvPr id="157" name="image156">
          <a:hlinkClick xmlns:r="http://schemas.openxmlformats.org/officeDocument/2006/relationships" r:id="rId2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118</xdr:row>
      <xdr:rowOff>0</xdr:rowOff>
    </xdr:from>
    <xdr:to>
      <xdr:col>40</xdr:col>
      <xdr:colOff>182182</xdr:colOff>
      <xdr:row>119</xdr:row>
      <xdr:rowOff>0</xdr:rowOff>
    </xdr:to>
    <xdr:pic>
      <xdr:nvPicPr>
        <xdr:cNvPr id="158" name="image157">
          <a:hlinkClick xmlns:r="http://schemas.openxmlformats.org/officeDocument/2006/relationships" r:id="rId2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118</xdr:row>
      <xdr:rowOff>0</xdr:rowOff>
    </xdr:from>
    <xdr:to>
      <xdr:col>43</xdr:col>
      <xdr:colOff>273273</xdr:colOff>
      <xdr:row>119</xdr:row>
      <xdr:rowOff>0</xdr:rowOff>
    </xdr:to>
    <xdr:pic>
      <xdr:nvPicPr>
        <xdr:cNvPr id="159" name="image158">
          <a:hlinkClick xmlns:r="http://schemas.openxmlformats.org/officeDocument/2006/relationships" r:id="rId2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118</xdr:row>
      <xdr:rowOff>0</xdr:rowOff>
    </xdr:from>
    <xdr:to>
      <xdr:col>45</xdr:col>
      <xdr:colOff>373282</xdr:colOff>
      <xdr:row>119</xdr:row>
      <xdr:rowOff>0</xdr:rowOff>
    </xdr:to>
    <xdr:pic>
      <xdr:nvPicPr>
        <xdr:cNvPr id="160" name="image159">
          <a:hlinkClick xmlns:r="http://schemas.openxmlformats.org/officeDocument/2006/relationships" r:id="rId2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118</xdr:row>
      <xdr:rowOff>0</xdr:rowOff>
    </xdr:from>
    <xdr:to>
      <xdr:col>49</xdr:col>
      <xdr:colOff>8917</xdr:colOff>
      <xdr:row>119</xdr:row>
      <xdr:rowOff>0</xdr:rowOff>
    </xdr:to>
    <xdr:pic>
      <xdr:nvPicPr>
        <xdr:cNvPr id="161" name="image160">
          <a:hlinkClick xmlns:r="http://schemas.openxmlformats.org/officeDocument/2006/relationships" r:id="rId2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118</xdr:row>
      <xdr:rowOff>0</xdr:rowOff>
    </xdr:from>
    <xdr:to>
      <xdr:col>52</xdr:col>
      <xdr:colOff>181545</xdr:colOff>
      <xdr:row>119</xdr:row>
      <xdr:rowOff>0</xdr:rowOff>
    </xdr:to>
    <xdr:pic>
      <xdr:nvPicPr>
        <xdr:cNvPr id="162" name="image161">
          <a:hlinkClick xmlns:r="http://schemas.openxmlformats.org/officeDocument/2006/relationships" r:id="rId2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118</xdr:row>
      <xdr:rowOff>0</xdr:rowOff>
    </xdr:from>
    <xdr:to>
      <xdr:col>55</xdr:col>
      <xdr:colOff>354172</xdr:colOff>
      <xdr:row>119</xdr:row>
      <xdr:rowOff>0</xdr:rowOff>
    </xdr:to>
    <xdr:pic>
      <xdr:nvPicPr>
        <xdr:cNvPr id="163" name="image162">
          <a:hlinkClick xmlns:r="http://schemas.openxmlformats.org/officeDocument/2006/relationships" r:id="rId2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118</xdr:row>
      <xdr:rowOff>0</xdr:rowOff>
    </xdr:from>
    <xdr:to>
      <xdr:col>58</xdr:col>
      <xdr:colOff>526798</xdr:colOff>
      <xdr:row>119</xdr:row>
      <xdr:rowOff>0</xdr:rowOff>
    </xdr:to>
    <xdr:pic>
      <xdr:nvPicPr>
        <xdr:cNvPr id="164" name="image163">
          <a:hlinkClick xmlns:r="http://schemas.openxmlformats.org/officeDocument/2006/relationships" r:id="rId2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118</xdr:row>
      <xdr:rowOff>0</xdr:rowOff>
    </xdr:from>
    <xdr:to>
      <xdr:col>62</xdr:col>
      <xdr:colOff>162434</xdr:colOff>
      <xdr:row>119</xdr:row>
      <xdr:rowOff>0</xdr:rowOff>
    </xdr:to>
    <xdr:pic>
      <xdr:nvPicPr>
        <xdr:cNvPr id="165" name="image164">
          <a:hlinkClick xmlns:r="http://schemas.openxmlformats.org/officeDocument/2006/relationships" r:id="rId2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122</xdr:row>
      <xdr:rowOff>0</xdr:rowOff>
    </xdr:from>
    <xdr:to>
      <xdr:col>30</xdr:col>
      <xdr:colOff>118482</xdr:colOff>
      <xdr:row>123</xdr:row>
      <xdr:rowOff>0</xdr:rowOff>
    </xdr:to>
    <xdr:pic>
      <xdr:nvPicPr>
        <xdr:cNvPr id="166" name="image165">
          <a:hlinkClick xmlns:r="http://schemas.openxmlformats.org/officeDocument/2006/relationships" r:id="rId2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122</xdr:row>
      <xdr:rowOff>0</xdr:rowOff>
    </xdr:from>
    <xdr:to>
      <xdr:col>34</xdr:col>
      <xdr:colOff>309582</xdr:colOff>
      <xdr:row>123</xdr:row>
      <xdr:rowOff>0</xdr:rowOff>
    </xdr:to>
    <xdr:pic>
      <xdr:nvPicPr>
        <xdr:cNvPr id="167" name="image166">
          <a:hlinkClick xmlns:r="http://schemas.openxmlformats.org/officeDocument/2006/relationships" r:id="rId2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122</xdr:row>
      <xdr:rowOff>0</xdr:rowOff>
    </xdr:from>
    <xdr:to>
      <xdr:col>40</xdr:col>
      <xdr:colOff>182182</xdr:colOff>
      <xdr:row>123</xdr:row>
      <xdr:rowOff>0</xdr:rowOff>
    </xdr:to>
    <xdr:pic>
      <xdr:nvPicPr>
        <xdr:cNvPr id="168" name="image167">
          <a:hlinkClick xmlns:r="http://schemas.openxmlformats.org/officeDocument/2006/relationships" r:id="rId2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122</xdr:row>
      <xdr:rowOff>0</xdr:rowOff>
    </xdr:from>
    <xdr:to>
      <xdr:col>43</xdr:col>
      <xdr:colOff>273273</xdr:colOff>
      <xdr:row>123</xdr:row>
      <xdr:rowOff>0</xdr:rowOff>
    </xdr:to>
    <xdr:pic>
      <xdr:nvPicPr>
        <xdr:cNvPr id="169" name="image168">
          <a:hlinkClick xmlns:r="http://schemas.openxmlformats.org/officeDocument/2006/relationships" r:id="rId2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126</xdr:row>
      <xdr:rowOff>0</xdr:rowOff>
    </xdr:from>
    <xdr:to>
      <xdr:col>30</xdr:col>
      <xdr:colOff>118482</xdr:colOff>
      <xdr:row>127</xdr:row>
      <xdr:rowOff>0</xdr:rowOff>
    </xdr:to>
    <xdr:pic>
      <xdr:nvPicPr>
        <xdr:cNvPr id="170" name="image169">
          <a:hlinkClick xmlns:r="http://schemas.openxmlformats.org/officeDocument/2006/relationships" r:id="rId2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126</xdr:row>
      <xdr:rowOff>0</xdr:rowOff>
    </xdr:from>
    <xdr:to>
      <xdr:col>34</xdr:col>
      <xdr:colOff>309582</xdr:colOff>
      <xdr:row>127</xdr:row>
      <xdr:rowOff>0</xdr:rowOff>
    </xdr:to>
    <xdr:pic>
      <xdr:nvPicPr>
        <xdr:cNvPr id="171" name="image170">
          <a:hlinkClick xmlns:r="http://schemas.openxmlformats.org/officeDocument/2006/relationships" r:id="rId2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126</xdr:row>
      <xdr:rowOff>0</xdr:rowOff>
    </xdr:from>
    <xdr:to>
      <xdr:col>40</xdr:col>
      <xdr:colOff>182182</xdr:colOff>
      <xdr:row>127</xdr:row>
      <xdr:rowOff>0</xdr:rowOff>
    </xdr:to>
    <xdr:pic>
      <xdr:nvPicPr>
        <xdr:cNvPr id="172" name="image171">
          <a:hlinkClick xmlns:r="http://schemas.openxmlformats.org/officeDocument/2006/relationships" r:id="rId2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126</xdr:row>
      <xdr:rowOff>0</xdr:rowOff>
    </xdr:from>
    <xdr:to>
      <xdr:col>43</xdr:col>
      <xdr:colOff>273273</xdr:colOff>
      <xdr:row>127</xdr:row>
      <xdr:rowOff>0</xdr:rowOff>
    </xdr:to>
    <xdr:pic>
      <xdr:nvPicPr>
        <xdr:cNvPr id="173" name="image172">
          <a:hlinkClick xmlns:r="http://schemas.openxmlformats.org/officeDocument/2006/relationships" r:id="rId3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130</xdr:row>
      <xdr:rowOff>0</xdr:rowOff>
    </xdr:from>
    <xdr:to>
      <xdr:col>30</xdr:col>
      <xdr:colOff>118482</xdr:colOff>
      <xdr:row>131</xdr:row>
      <xdr:rowOff>0</xdr:rowOff>
    </xdr:to>
    <xdr:pic>
      <xdr:nvPicPr>
        <xdr:cNvPr id="174" name="image173">
          <a:hlinkClick xmlns:r="http://schemas.openxmlformats.org/officeDocument/2006/relationships" r:id="rId3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130</xdr:row>
      <xdr:rowOff>0</xdr:rowOff>
    </xdr:from>
    <xdr:to>
      <xdr:col>34</xdr:col>
      <xdr:colOff>309582</xdr:colOff>
      <xdr:row>131</xdr:row>
      <xdr:rowOff>0</xdr:rowOff>
    </xdr:to>
    <xdr:pic>
      <xdr:nvPicPr>
        <xdr:cNvPr id="175" name="image174">
          <a:hlinkClick xmlns:r="http://schemas.openxmlformats.org/officeDocument/2006/relationships" r:id="rId3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130</xdr:row>
      <xdr:rowOff>0</xdr:rowOff>
    </xdr:from>
    <xdr:to>
      <xdr:col>40</xdr:col>
      <xdr:colOff>182182</xdr:colOff>
      <xdr:row>131</xdr:row>
      <xdr:rowOff>0</xdr:rowOff>
    </xdr:to>
    <xdr:pic>
      <xdr:nvPicPr>
        <xdr:cNvPr id="176" name="image175">
          <a:hlinkClick xmlns:r="http://schemas.openxmlformats.org/officeDocument/2006/relationships" r:id="rId3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130</xdr:row>
      <xdr:rowOff>0</xdr:rowOff>
    </xdr:from>
    <xdr:to>
      <xdr:col>43</xdr:col>
      <xdr:colOff>273273</xdr:colOff>
      <xdr:row>131</xdr:row>
      <xdr:rowOff>0</xdr:rowOff>
    </xdr:to>
    <xdr:pic>
      <xdr:nvPicPr>
        <xdr:cNvPr id="177" name="image176">
          <a:hlinkClick xmlns:r="http://schemas.openxmlformats.org/officeDocument/2006/relationships" r:id="rId3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135</xdr:row>
      <xdr:rowOff>0</xdr:rowOff>
    </xdr:from>
    <xdr:to>
      <xdr:col>30</xdr:col>
      <xdr:colOff>118482</xdr:colOff>
      <xdr:row>136</xdr:row>
      <xdr:rowOff>0</xdr:rowOff>
    </xdr:to>
    <xdr:pic>
      <xdr:nvPicPr>
        <xdr:cNvPr id="178" name="image177">
          <a:hlinkClick xmlns:r="http://schemas.openxmlformats.org/officeDocument/2006/relationships" r:id="rId3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135</xdr:row>
      <xdr:rowOff>0</xdr:rowOff>
    </xdr:from>
    <xdr:to>
      <xdr:col>34</xdr:col>
      <xdr:colOff>309582</xdr:colOff>
      <xdr:row>136</xdr:row>
      <xdr:rowOff>0</xdr:rowOff>
    </xdr:to>
    <xdr:pic>
      <xdr:nvPicPr>
        <xdr:cNvPr id="179" name="image178">
          <a:hlinkClick xmlns:r="http://schemas.openxmlformats.org/officeDocument/2006/relationships" r:id="rId3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135</xdr:row>
      <xdr:rowOff>0</xdr:rowOff>
    </xdr:from>
    <xdr:to>
      <xdr:col>40</xdr:col>
      <xdr:colOff>182182</xdr:colOff>
      <xdr:row>136</xdr:row>
      <xdr:rowOff>0</xdr:rowOff>
    </xdr:to>
    <xdr:pic>
      <xdr:nvPicPr>
        <xdr:cNvPr id="180" name="image179">
          <a:hlinkClick xmlns:r="http://schemas.openxmlformats.org/officeDocument/2006/relationships" r:id="rId3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135</xdr:row>
      <xdr:rowOff>0</xdr:rowOff>
    </xdr:from>
    <xdr:to>
      <xdr:col>43</xdr:col>
      <xdr:colOff>273273</xdr:colOff>
      <xdr:row>136</xdr:row>
      <xdr:rowOff>0</xdr:rowOff>
    </xdr:to>
    <xdr:pic>
      <xdr:nvPicPr>
        <xdr:cNvPr id="181" name="image180">
          <a:hlinkClick xmlns:r="http://schemas.openxmlformats.org/officeDocument/2006/relationships" r:id="rId3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135</xdr:row>
      <xdr:rowOff>0</xdr:rowOff>
    </xdr:from>
    <xdr:to>
      <xdr:col>45</xdr:col>
      <xdr:colOff>373282</xdr:colOff>
      <xdr:row>136</xdr:row>
      <xdr:rowOff>0</xdr:rowOff>
    </xdr:to>
    <xdr:pic>
      <xdr:nvPicPr>
        <xdr:cNvPr id="182" name="image181">
          <a:hlinkClick xmlns:r="http://schemas.openxmlformats.org/officeDocument/2006/relationships" r:id="rId3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139</xdr:row>
      <xdr:rowOff>0</xdr:rowOff>
    </xdr:from>
    <xdr:to>
      <xdr:col>30</xdr:col>
      <xdr:colOff>118482</xdr:colOff>
      <xdr:row>140</xdr:row>
      <xdr:rowOff>0</xdr:rowOff>
    </xdr:to>
    <xdr:pic>
      <xdr:nvPicPr>
        <xdr:cNvPr id="183" name="image182">
          <a:hlinkClick xmlns:r="http://schemas.openxmlformats.org/officeDocument/2006/relationships" r:id="rId3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144</xdr:row>
      <xdr:rowOff>0</xdr:rowOff>
    </xdr:from>
    <xdr:to>
      <xdr:col>30</xdr:col>
      <xdr:colOff>118482</xdr:colOff>
      <xdr:row>145</xdr:row>
      <xdr:rowOff>0</xdr:rowOff>
    </xdr:to>
    <xdr:pic>
      <xdr:nvPicPr>
        <xdr:cNvPr id="184" name="image183">
          <a:hlinkClick xmlns:r="http://schemas.openxmlformats.org/officeDocument/2006/relationships" r:id="rId3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144</xdr:row>
      <xdr:rowOff>0</xdr:rowOff>
    </xdr:from>
    <xdr:to>
      <xdr:col>34</xdr:col>
      <xdr:colOff>309582</xdr:colOff>
      <xdr:row>145</xdr:row>
      <xdr:rowOff>0</xdr:rowOff>
    </xdr:to>
    <xdr:pic>
      <xdr:nvPicPr>
        <xdr:cNvPr id="185" name="image184">
          <a:hlinkClick xmlns:r="http://schemas.openxmlformats.org/officeDocument/2006/relationships" r:id="rId3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144</xdr:row>
      <xdr:rowOff>0</xdr:rowOff>
    </xdr:from>
    <xdr:to>
      <xdr:col>40</xdr:col>
      <xdr:colOff>182182</xdr:colOff>
      <xdr:row>145</xdr:row>
      <xdr:rowOff>0</xdr:rowOff>
    </xdr:to>
    <xdr:pic>
      <xdr:nvPicPr>
        <xdr:cNvPr id="186" name="image185">
          <a:hlinkClick xmlns:r="http://schemas.openxmlformats.org/officeDocument/2006/relationships" r:id="rId3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144</xdr:row>
      <xdr:rowOff>0</xdr:rowOff>
    </xdr:from>
    <xdr:to>
      <xdr:col>43</xdr:col>
      <xdr:colOff>273273</xdr:colOff>
      <xdr:row>145</xdr:row>
      <xdr:rowOff>0</xdr:rowOff>
    </xdr:to>
    <xdr:pic>
      <xdr:nvPicPr>
        <xdr:cNvPr id="187" name="image186">
          <a:hlinkClick xmlns:r="http://schemas.openxmlformats.org/officeDocument/2006/relationships" r:id="rId3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144</xdr:row>
      <xdr:rowOff>0</xdr:rowOff>
    </xdr:from>
    <xdr:to>
      <xdr:col>45</xdr:col>
      <xdr:colOff>373282</xdr:colOff>
      <xdr:row>145</xdr:row>
      <xdr:rowOff>0</xdr:rowOff>
    </xdr:to>
    <xdr:pic>
      <xdr:nvPicPr>
        <xdr:cNvPr id="188" name="image187">
          <a:hlinkClick xmlns:r="http://schemas.openxmlformats.org/officeDocument/2006/relationships" r:id="rId3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144</xdr:row>
      <xdr:rowOff>0</xdr:rowOff>
    </xdr:from>
    <xdr:to>
      <xdr:col>49</xdr:col>
      <xdr:colOff>8917</xdr:colOff>
      <xdr:row>145</xdr:row>
      <xdr:rowOff>0</xdr:rowOff>
    </xdr:to>
    <xdr:pic>
      <xdr:nvPicPr>
        <xdr:cNvPr id="189" name="image188">
          <a:hlinkClick xmlns:r="http://schemas.openxmlformats.org/officeDocument/2006/relationships" r:id="rId3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149</xdr:row>
      <xdr:rowOff>0</xdr:rowOff>
    </xdr:from>
    <xdr:to>
      <xdr:col>30</xdr:col>
      <xdr:colOff>118482</xdr:colOff>
      <xdr:row>150</xdr:row>
      <xdr:rowOff>0</xdr:rowOff>
    </xdr:to>
    <xdr:pic>
      <xdr:nvPicPr>
        <xdr:cNvPr id="190" name="image189">
          <a:hlinkClick xmlns:r="http://schemas.openxmlformats.org/officeDocument/2006/relationships" r:id="rId3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149</xdr:row>
      <xdr:rowOff>0</xdr:rowOff>
    </xdr:from>
    <xdr:to>
      <xdr:col>34</xdr:col>
      <xdr:colOff>309582</xdr:colOff>
      <xdr:row>150</xdr:row>
      <xdr:rowOff>0</xdr:rowOff>
    </xdr:to>
    <xdr:pic>
      <xdr:nvPicPr>
        <xdr:cNvPr id="191" name="image190">
          <a:hlinkClick xmlns:r="http://schemas.openxmlformats.org/officeDocument/2006/relationships" r:id="rId3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149</xdr:row>
      <xdr:rowOff>0</xdr:rowOff>
    </xdr:from>
    <xdr:to>
      <xdr:col>40</xdr:col>
      <xdr:colOff>182182</xdr:colOff>
      <xdr:row>150</xdr:row>
      <xdr:rowOff>0</xdr:rowOff>
    </xdr:to>
    <xdr:pic>
      <xdr:nvPicPr>
        <xdr:cNvPr id="192" name="image191">
          <a:hlinkClick xmlns:r="http://schemas.openxmlformats.org/officeDocument/2006/relationships" r:id="rId3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149</xdr:row>
      <xdr:rowOff>0</xdr:rowOff>
    </xdr:from>
    <xdr:to>
      <xdr:col>43</xdr:col>
      <xdr:colOff>273273</xdr:colOff>
      <xdr:row>150</xdr:row>
      <xdr:rowOff>0</xdr:rowOff>
    </xdr:to>
    <xdr:pic>
      <xdr:nvPicPr>
        <xdr:cNvPr id="193" name="image192">
          <a:hlinkClick xmlns:r="http://schemas.openxmlformats.org/officeDocument/2006/relationships" r:id="rId3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149</xdr:row>
      <xdr:rowOff>0</xdr:rowOff>
    </xdr:from>
    <xdr:to>
      <xdr:col>45</xdr:col>
      <xdr:colOff>373282</xdr:colOff>
      <xdr:row>150</xdr:row>
      <xdr:rowOff>0</xdr:rowOff>
    </xdr:to>
    <xdr:pic>
      <xdr:nvPicPr>
        <xdr:cNvPr id="194" name="image193">
          <a:hlinkClick xmlns:r="http://schemas.openxmlformats.org/officeDocument/2006/relationships" r:id="rId3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149</xdr:row>
      <xdr:rowOff>0</xdr:rowOff>
    </xdr:from>
    <xdr:to>
      <xdr:col>49</xdr:col>
      <xdr:colOff>8917</xdr:colOff>
      <xdr:row>150</xdr:row>
      <xdr:rowOff>0</xdr:rowOff>
    </xdr:to>
    <xdr:pic>
      <xdr:nvPicPr>
        <xdr:cNvPr id="195" name="image194">
          <a:hlinkClick xmlns:r="http://schemas.openxmlformats.org/officeDocument/2006/relationships" r:id="rId3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149</xdr:row>
      <xdr:rowOff>0</xdr:rowOff>
    </xdr:from>
    <xdr:to>
      <xdr:col>52</xdr:col>
      <xdr:colOff>181545</xdr:colOff>
      <xdr:row>150</xdr:row>
      <xdr:rowOff>0</xdr:rowOff>
    </xdr:to>
    <xdr:pic>
      <xdr:nvPicPr>
        <xdr:cNvPr id="196" name="image195">
          <a:hlinkClick xmlns:r="http://schemas.openxmlformats.org/officeDocument/2006/relationships" r:id="rId3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153</xdr:row>
      <xdr:rowOff>0</xdr:rowOff>
    </xdr:from>
    <xdr:to>
      <xdr:col>30</xdr:col>
      <xdr:colOff>118482</xdr:colOff>
      <xdr:row>154</xdr:row>
      <xdr:rowOff>0</xdr:rowOff>
    </xdr:to>
    <xdr:pic>
      <xdr:nvPicPr>
        <xdr:cNvPr id="197" name="image196">
          <a:hlinkClick xmlns:r="http://schemas.openxmlformats.org/officeDocument/2006/relationships" r:id="rId3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153</xdr:row>
      <xdr:rowOff>0</xdr:rowOff>
    </xdr:from>
    <xdr:to>
      <xdr:col>34</xdr:col>
      <xdr:colOff>309582</xdr:colOff>
      <xdr:row>154</xdr:row>
      <xdr:rowOff>0</xdr:rowOff>
    </xdr:to>
    <xdr:pic>
      <xdr:nvPicPr>
        <xdr:cNvPr id="198" name="image197">
          <a:hlinkClick xmlns:r="http://schemas.openxmlformats.org/officeDocument/2006/relationships" r:id="rId3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153</xdr:row>
      <xdr:rowOff>0</xdr:rowOff>
    </xdr:from>
    <xdr:to>
      <xdr:col>40</xdr:col>
      <xdr:colOff>182182</xdr:colOff>
      <xdr:row>154</xdr:row>
      <xdr:rowOff>0</xdr:rowOff>
    </xdr:to>
    <xdr:pic>
      <xdr:nvPicPr>
        <xdr:cNvPr id="199" name="image198">
          <a:hlinkClick xmlns:r="http://schemas.openxmlformats.org/officeDocument/2006/relationships" r:id="rId3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153</xdr:row>
      <xdr:rowOff>0</xdr:rowOff>
    </xdr:from>
    <xdr:to>
      <xdr:col>43</xdr:col>
      <xdr:colOff>273273</xdr:colOff>
      <xdr:row>154</xdr:row>
      <xdr:rowOff>0</xdr:rowOff>
    </xdr:to>
    <xdr:pic>
      <xdr:nvPicPr>
        <xdr:cNvPr id="200" name="image199">
          <a:hlinkClick xmlns:r="http://schemas.openxmlformats.org/officeDocument/2006/relationships" r:id="rId3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153</xdr:row>
      <xdr:rowOff>0</xdr:rowOff>
    </xdr:from>
    <xdr:to>
      <xdr:col>45</xdr:col>
      <xdr:colOff>373282</xdr:colOff>
      <xdr:row>154</xdr:row>
      <xdr:rowOff>0</xdr:rowOff>
    </xdr:to>
    <xdr:pic>
      <xdr:nvPicPr>
        <xdr:cNvPr id="201" name="image200">
          <a:hlinkClick xmlns:r="http://schemas.openxmlformats.org/officeDocument/2006/relationships" r:id="rId3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153</xdr:row>
      <xdr:rowOff>0</xdr:rowOff>
    </xdr:from>
    <xdr:to>
      <xdr:col>49</xdr:col>
      <xdr:colOff>8917</xdr:colOff>
      <xdr:row>154</xdr:row>
      <xdr:rowOff>0</xdr:rowOff>
    </xdr:to>
    <xdr:pic>
      <xdr:nvPicPr>
        <xdr:cNvPr id="202" name="image201">
          <a:hlinkClick xmlns:r="http://schemas.openxmlformats.org/officeDocument/2006/relationships" r:id="rId3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157</xdr:row>
      <xdr:rowOff>0</xdr:rowOff>
    </xdr:from>
    <xdr:to>
      <xdr:col>30</xdr:col>
      <xdr:colOff>118482</xdr:colOff>
      <xdr:row>158</xdr:row>
      <xdr:rowOff>0</xdr:rowOff>
    </xdr:to>
    <xdr:pic>
      <xdr:nvPicPr>
        <xdr:cNvPr id="203" name="image202">
          <a:hlinkClick xmlns:r="http://schemas.openxmlformats.org/officeDocument/2006/relationships" r:id="rId3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157</xdr:row>
      <xdr:rowOff>0</xdr:rowOff>
    </xdr:from>
    <xdr:to>
      <xdr:col>34</xdr:col>
      <xdr:colOff>309582</xdr:colOff>
      <xdr:row>158</xdr:row>
      <xdr:rowOff>0</xdr:rowOff>
    </xdr:to>
    <xdr:pic>
      <xdr:nvPicPr>
        <xdr:cNvPr id="204" name="image203">
          <a:hlinkClick xmlns:r="http://schemas.openxmlformats.org/officeDocument/2006/relationships" r:id="rId3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157</xdr:row>
      <xdr:rowOff>0</xdr:rowOff>
    </xdr:from>
    <xdr:to>
      <xdr:col>40</xdr:col>
      <xdr:colOff>182182</xdr:colOff>
      <xdr:row>158</xdr:row>
      <xdr:rowOff>0</xdr:rowOff>
    </xdr:to>
    <xdr:pic>
      <xdr:nvPicPr>
        <xdr:cNvPr id="205" name="image204">
          <a:hlinkClick xmlns:r="http://schemas.openxmlformats.org/officeDocument/2006/relationships" r:id="rId3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157</xdr:row>
      <xdr:rowOff>0</xdr:rowOff>
    </xdr:from>
    <xdr:to>
      <xdr:col>43</xdr:col>
      <xdr:colOff>273273</xdr:colOff>
      <xdr:row>158</xdr:row>
      <xdr:rowOff>0</xdr:rowOff>
    </xdr:to>
    <xdr:pic>
      <xdr:nvPicPr>
        <xdr:cNvPr id="206" name="image205">
          <a:hlinkClick xmlns:r="http://schemas.openxmlformats.org/officeDocument/2006/relationships" r:id="rId3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157</xdr:row>
      <xdr:rowOff>0</xdr:rowOff>
    </xdr:from>
    <xdr:to>
      <xdr:col>45</xdr:col>
      <xdr:colOff>373282</xdr:colOff>
      <xdr:row>158</xdr:row>
      <xdr:rowOff>0</xdr:rowOff>
    </xdr:to>
    <xdr:pic>
      <xdr:nvPicPr>
        <xdr:cNvPr id="207" name="image206">
          <a:hlinkClick xmlns:r="http://schemas.openxmlformats.org/officeDocument/2006/relationships" r:id="rId3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163</xdr:row>
      <xdr:rowOff>0</xdr:rowOff>
    </xdr:from>
    <xdr:to>
      <xdr:col>30</xdr:col>
      <xdr:colOff>118482</xdr:colOff>
      <xdr:row>164</xdr:row>
      <xdr:rowOff>0</xdr:rowOff>
    </xdr:to>
    <xdr:pic>
      <xdr:nvPicPr>
        <xdr:cNvPr id="208" name="image207">
          <a:hlinkClick xmlns:r="http://schemas.openxmlformats.org/officeDocument/2006/relationships" r:id="rId3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163</xdr:row>
      <xdr:rowOff>0</xdr:rowOff>
    </xdr:from>
    <xdr:to>
      <xdr:col>34</xdr:col>
      <xdr:colOff>309582</xdr:colOff>
      <xdr:row>164</xdr:row>
      <xdr:rowOff>0</xdr:rowOff>
    </xdr:to>
    <xdr:pic>
      <xdr:nvPicPr>
        <xdr:cNvPr id="209" name="image208">
          <a:hlinkClick xmlns:r="http://schemas.openxmlformats.org/officeDocument/2006/relationships" r:id="rId3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163</xdr:row>
      <xdr:rowOff>0</xdr:rowOff>
    </xdr:from>
    <xdr:to>
      <xdr:col>40</xdr:col>
      <xdr:colOff>182182</xdr:colOff>
      <xdr:row>164</xdr:row>
      <xdr:rowOff>0</xdr:rowOff>
    </xdr:to>
    <xdr:pic>
      <xdr:nvPicPr>
        <xdr:cNvPr id="210" name="image209">
          <a:hlinkClick xmlns:r="http://schemas.openxmlformats.org/officeDocument/2006/relationships" r:id="rId3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163</xdr:row>
      <xdr:rowOff>0</xdr:rowOff>
    </xdr:from>
    <xdr:to>
      <xdr:col>43</xdr:col>
      <xdr:colOff>273273</xdr:colOff>
      <xdr:row>164</xdr:row>
      <xdr:rowOff>0</xdr:rowOff>
    </xdr:to>
    <xdr:pic>
      <xdr:nvPicPr>
        <xdr:cNvPr id="211" name="image210">
          <a:hlinkClick xmlns:r="http://schemas.openxmlformats.org/officeDocument/2006/relationships" r:id="rId3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163</xdr:row>
      <xdr:rowOff>0</xdr:rowOff>
    </xdr:from>
    <xdr:to>
      <xdr:col>45</xdr:col>
      <xdr:colOff>373282</xdr:colOff>
      <xdr:row>164</xdr:row>
      <xdr:rowOff>0</xdr:rowOff>
    </xdr:to>
    <xdr:pic>
      <xdr:nvPicPr>
        <xdr:cNvPr id="212" name="image211">
          <a:hlinkClick xmlns:r="http://schemas.openxmlformats.org/officeDocument/2006/relationships" r:id="rId3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163</xdr:row>
      <xdr:rowOff>0</xdr:rowOff>
    </xdr:from>
    <xdr:to>
      <xdr:col>49</xdr:col>
      <xdr:colOff>8917</xdr:colOff>
      <xdr:row>164</xdr:row>
      <xdr:rowOff>0</xdr:rowOff>
    </xdr:to>
    <xdr:pic>
      <xdr:nvPicPr>
        <xdr:cNvPr id="213" name="image212">
          <a:hlinkClick xmlns:r="http://schemas.openxmlformats.org/officeDocument/2006/relationships" r:id="rId3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163</xdr:row>
      <xdr:rowOff>0</xdr:rowOff>
    </xdr:from>
    <xdr:to>
      <xdr:col>52</xdr:col>
      <xdr:colOff>181545</xdr:colOff>
      <xdr:row>164</xdr:row>
      <xdr:rowOff>0</xdr:rowOff>
    </xdr:to>
    <xdr:pic>
      <xdr:nvPicPr>
        <xdr:cNvPr id="214" name="image213">
          <a:hlinkClick xmlns:r="http://schemas.openxmlformats.org/officeDocument/2006/relationships" r:id="rId3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163</xdr:row>
      <xdr:rowOff>0</xdr:rowOff>
    </xdr:from>
    <xdr:to>
      <xdr:col>55</xdr:col>
      <xdr:colOff>354172</xdr:colOff>
      <xdr:row>164</xdr:row>
      <xdr:rowOff>0</xdr:rowOff>
    </xdr:to>
    <xdr:pic>
      <xdr:nvPicPr>
        <xdr:cNvPr id="215" name="image214">
          <a:hlinkClick xmlns:r="http://schemas.openxmlformats.org/officeDocument/2006/relationships" r:id="rId3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163</xdr:row>
      <xdr:rowOff>0</xdr:rowOff>
    </xdr:from>
    <xdr:to>
      <xdr:col>58</xdr:col>
      <xdr:colOff>526798</xdr:colOff>
      <xdr:row>164</xdr:row>
      <xdr:rowOff>0</xdr:rowOff>
    </xdr:to>
    <xdr:pic>
      <xdr:nvPicPr>
        <xdr:cNvPr id="216" name="image215">
          <a:hlinkClick xmlns:r="http://schemas.openxmlformats.org/officeDocument/2006/relationships" r:id="rId3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163</xdr:row>
      <xdr:rowOff>0</xdr:rowOff>
    </xdr:from>
    <xdr:to>
      <xdr:col>62</xdr:col>
      <xdr:colOff>162434</xdr:colOff>
      <xdr:row>164</xdr:row>
      <xdr:rowOff>0</xdr:rowOff>
    </xdr:to>
    <xdr:pic>
      <xdr:nvPicPr>
        <xdr:cNvPr id="217" name="image216">
          <a:hlinkClick xmlns:r="http://schemas.openxmlformats.org/officeDocument/2006/relationships" r:id="rId3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163</xdr:row>
      <xdr:rowOff>0</xdr:rowOff>
    </xdr:from>
    <xdr:to>
      <xdr:col>65</xdr:col>
      <xdr:colOff>335061</xdr:colOff>
      <xdr:row>164</xdr:row>
      <xdr:rowOff>0</xdr:rowOff>
    </xdr:to>
    <xdr:pic>
      <xdr:nvPicPr>
        <xdr:cNvPr id="218" name="image217">
          <a:hlinkClick xmlns:r="http://schemas.openxmlformats.org/officeDocument/2006/relationships" r:id="rId3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163</xdr:row>
      <xdr:rowOff>0</xdr:rowOff>
    </xdr:from>
    <xdr:to>
      <xdr:col>68</xdr:col>
      <xdr:colOff>507688</xdr:colOff>
      <xdr:row>164</xdr:row>
      <xdr:rowOff>0</xdr:rowOff>
    </xdr:to>
    <xdr:pic>
      <xdr:nvPicPr>
        <xdr:cNvPr id="219" name="image218">
          <a:hlinkClick xmlns:r="http://schemas.openxmlformats.org/officeDocument/2006/relationships" r:id="rId3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163</xdr:row>
      <xdr:rowOff>0</xdr:rowOff>
    </xdr:from>
    <xdr:to>
      <xdr:col>72</xdr:col>
      <xdr:colOff>143324</xdr:colOff>
      <xdr:row>164</xdr:row>
      <xdr:rowOff>0</xdr:rowOff>
    </xdr:to>
    <xdr:pic>
      <xdr:nvPicPr>
        <xdr:cNvPr id="220" name="image219">
          <a:hlinkClick xmlns:r="http://schemas.openxmlformats.org/officeDocument/2006/relationships" r:id="rId3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72</xdr:col>
      <xdr:colOff>461824</xdr:colOff>
      <xdr:row>163</xdr:row>
      <xdr:rowOff>0</xdr:rowOff>
    </xdr:from>
    <xdr:to>
      <xdr:col>75</xdr:col>
      <xdr:colOff>315951</xdr:colOff>
      <xdr:row>164</xdr:row>
      <xdr:rowOff>0</xdr:rowOff>
    </xdr:to>
    <xdr:pic>
      <xdr:nvPicPr>
        <xdr:cNvPr id="221" name="image220">
          <a:hlinkClick xmlns:r="http://schemas.openxmlformats.org/officeDocument/2006/relationships" r:id="rId3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76</xdr:col>
      <xdr:colOff>97460</xdr:colOff>
      <xdr:row>163</xdr:row>
      <xdr:rowOff>0</xdr:rowOff>
    </xdr:from>
    <xdr:to>
      <xdr:col>78</xdr:col>
      <xdr:colOff>488578</xdr:colOff>
      <xdr:row>164</xdr:row>
      <xdr:rowOff>0</xdr:rowOff>
    </xdr:to>
    <xdr:pic>
      <xdr:nvPicPr>
        <xdr:cNvPr id="222" name="image221">
          <a:hlinkClick xmlns:r="http://schemas.openxmlformats.org/officeDocument/2006/relationships" r:id="rId3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79</xdr:col>
      <xdr:colOff>270087</xdr:colOff>
      <xdr:row>163</xdr:row>
      <xdr:rowOff>0</xdr:rowOff>
    </xdr:from>
    <xdr:to>
      <xdr:col>82</xdr:col>
      <xdr:colOff>124214</xdr:colOff>
      <xdr:row>164</xdr:row>
      <xdr:rowOff>0</xdr:rowOff>
    </xdr:to>
    <xdr:pic>
      <xdr:nvPicPr>
        <xdr:cNvPr id="223" name="image222">
          <a:hlinkClick xmlns:r="http://schemas.openxmlformats.org/officeDocument/2006/relationships" r:id="rId3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167</xdr:row>
      <xdr:rowOff>0</xdr:rowOff>
    </xdr:from>
    <xdr:to>
      <xdr:col>30</xdr:col>
      <xdr:colOff>118482</xdr:colOff>
      <xdr:row>168</xdr:row>
      <xdr:rowOff>0</xdr:rowOff>
    </xdr:to>
    <xdr:pic>
      <xdr:nvPicPr>
        <xdr:cNvPr id="224" name="image223">
          <a:hlinkClick xmlns:r="http://schemas.openxmlformats.org/officeDocument/2006/relationships" r:id="rId3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167</xdr:row>
      <xdr:rowOff>0</xdr:rowOff>
    </xdr:from>
    <xdr:to>
      <xdr:col>34</xdr:col>
      <xdr:colOff>309582</xdr:colOff>
      <xdr:row>168</xdr:row>
      <xdr:rowOff>0</xdr:rowOff>
    </xdr:to>
    <xdr:pic>
      <xdr:nvPicPr>
        <xdr:cNvPr id="225" name="image224">
          <a:hlinkClick xmlns:r="http://schemas.openxmlformats.org/officeDocument/2006/relationships" r:id="rId3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167</xdr:row>
      <xdr:rowOff>0</xdr:rowOff>
    </xdr:from>
    <xdr:to>
      <xdr:col>40</xdr:col>
      <xdr:colOff>182182</xdr:colOff>
      <xdr:row>168</xdr:row>
      <xdr:rowOff>0</xdr:rowOff>
    </xdr:to>
    <xdr:pic>
      <xdr:nvPicPr>
        <xdr:cNvPr id="226" name="image225">
          <a:hlinkClick xmlns:r="http://schemas.openxmlformats.org/officeDocument/2006/relationships" r:id="rId3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167</xdr:row>
      <xdr:rowOff>0</xdr:rowOff>
    </xdr:from>
    <xdr:to>
      <xdr:col>43</xdr:col>
      <xdr:colOff>273273</xdr:colOff>
      <xdr:row>168</xdr:row>
      <xdr:rowOff>0</xdr:rowOff>
    </xdr:to>
    <xdr:pic>
      <xdr:nvPicPr>
        <xdr:cNvPr id="227" name="image226">
          <a:hlinkClick xmlns:r="http://schemas.openxmlformats.org/officeDocument/2006/relationships" r:id="rId3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172</xdr:row>
      <xdr:rowOff>0</xdr:rowOff>
    </xdr:from>
    <xdr:to>
      <xdr:col>30</xdr:col>
      <xdr:colOff>118482</xdr:colOff>
      <xdr:row>173</xdr:row>
      <xdr:rowOff>0</xdr:rowOff>
    </xdr:to>
    <xdr:pic>
      <xdr:nvPicPr>
        <xdr:cNvPr id="228" name="image227">
          <a:hlinkClick xmlns:r="http://schemas.openxmlformats.org/officeDocument/2006/relationships" r:id="rId3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172</xdr:row>
      <xdr:rowOff>0</xdr:rowOff>
    </xdr:from>
    <xdr:to>
      <xdr:col>34</xdr:col>
      <xdr:colOff>309582</xdr:colOff>
      <xdr:row>173</xdr:row>
      <xdr:rowOff>0</xdr:rowOff>
    </xdr:to>
    <xdr:pic>
      <xdr:nvPicPr>
        <xdr:cNvPr id="229" name="image228">
          <a:hlinkClick xmlns:r="http://schemas.openxmlformats.org/officeDocument/2006/relationships" r:id="rId4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172</xdr:row>
      <xdr:rowOff>0</xdr:rowOff>
    </xdr:from>
    <xdr:to>
      <xdr:col>40</xdr:col>
      <xdr:colOff>182182</xdr:colOff>
      <xdr:row>173</xdr:row>
      <xdr:rowOff>0</xdr:rowOff>
    </xdr:to>
    <xdr:pic>
      <xdr:nvPicPr>
        <xdr:cNvPr id="230" name="image229">
          <a:hlinkClick xmlns:r="http://schemas.openxmlformats.org/officeDocument/2006/relationships" r:id="rId4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172</xdr:row>
      <xdr:rowOff>0</xdr:rowOff>
    </xdr:from>
    <xdr:to>
      <xdr:col>43</xdr:col>
      <xdr:colOff>273273</xdr:colOff>
      <xdr:row>173</xdr:row>
      <xdr:rowOff>0</xdr:rowOff>
    </xdr:to>
    <xdr:pic>
      <xdr:nvPicPr>
        <xdr:cNvPr id="231" name="image230">
          <a:hlinkClick xmlns:r="http://schemas.openxmlformats.org/officeDocument/2006/relationships" r:id="rId4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172</xdr:row>
      <xdr:rowOff>0</xdr:rowOff>
    </xdr:from>
    <xdr:to>
      <xdr:col>45</xdr:col>
      <xdr:colOff>373282</xdr:colOff>
      <xdr:row>173</xdr:row>
      <xdr:rowOff>0</xdr:rowOff>
    </xdr:to>
    <xdr:pic>
      <xdr:nvPicPr>
        <xdr:cNvPr id="232" name="image231">
          <a:hlinkClick xmlns:r="http://schemas.openxmlformats.org/officeDocument/2006/relationships" r:id="rId4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172</xdr:row>
      <xdr:rowOff>0</xdr:rowOff>
    </xdr:from>
    <xdr:to>
      <xdr:col>49</xdr:col>
      <xdr:colOff>8917</xdr:colOff>
      <xdr:row>173</xdr:row>
      <xdr:rowOff>0</xdr:rowOff>
    </xdr:to>
    <xdr:pic>
      <xdr:nvPicPr>
        <xdr:cNvPr id="233" name="image232">
          <a:hlinkClick xmlns:r="http://schemas.openxmlformats.org/officeDocument/2006/relationships" r:id="rId4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172</xdr:row>
      <xdr:rowOff>0</xdr:rowOff>
    </xdr:from>
    <xdr:to>
      <xdr:col>52</xdr:col>
      <xdr:colOff>181545</xdr:colOff>
      <xdr:row>173</xdr:row>
      <xdr:rowOff>0</xdr:rowOff>
    </xdr:to>
    <xdr:pic>
      <xdr:nvPicPr>
        <xdr:cNvPr id="234" name="image233">
          <a:hlinkClick xmlns:r="http://schemas.openxmlformats.org/officeDocument/2006/relationships" r:id="rId4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172</xdr:row>
      <xdr:rowOff>0</xdr:rowOff>
    </xdr:from>
    <xdr:to>
      <xdr:col>55</xdr:col>
      <xdr:colOff>354172</xdr:colOff>
      <xdr:row>173</xdr:row>
      <xdr:rowOff>0</xdr:rowOff>
    </xdr:to>
    <xdr:pic>
      <xdr:nvPicPr>
        <xdr:cNvPr id="235" name="image234">
          <a:hlinkClick xmlns:r="http://schemas.openxmlformats.org/officeDocument/2006/relationships" r:id="rId4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172</xdr:row>
      <xdr:rowOff>0</xdr:rowOff>
    </xdr:from>
    <xdr:to>
      <xdr:col>58</xdr:col>
      <xdr:colOff>526798</xdr:colOff>
      <xdr:row>173</xdr:row>
      <xdr:rowOff>0</xdr:rowOff>
    </xdr:to>
    <xdr:pic>
      <xdr:nvPicPr>
        <xdr:cNvPr id="236" name="image235">
          <a:hlinkClick xmlns:r="http://schemas.openxmlformats.org/officeDocument/2006/relationships" r:id="rId4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172</xdr:row>
      <xdr:rowOff>0</xdr:rowOff>
    </xdr:from>
    <xdr:to>
      <xdr:col>62</xdr:col>
      <xdr:colOff>162434</xdr:colOff>
      <xdr:row>173</xdr:row>
      <xdr:rowOff>0</xdr:rowOff>
    </xdr:to>
    <xdr:pic>
      <xdr:nvPicPr>
        <xdr:cNvPr id="237" name="image236">
          <a:hlinkClick xmlns:r="http://schemas.openxmlformats.org/officeDocument/2006/relationships" r:id="rId4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176</xdr:row>
      <xdr:rowOff>0</xdr:rowOff>
    </xdr:from>
    <xdr:to>
      <xdr:col>30</xdr:col>
      <xdr:colOff>118482</xdr:colOff>
      <xdr:row>177</xdr:row>
      <xdr:rowOff>0</xdr:rowOff>
    </xdr:to>
    <xdr:pic>
      <xdr:nvPicPr>
        <xdr:cNvPr id="238" name="image237">
          <a:hlinkClick xmlns:r="http://schemas.openxmlformats.org/officeDocument/2006/relationships" r:id="rId4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176</xdr:row>
      <xdr:rowOff>0</xdr:rowOff>
    </xdr:from>
    <xdr:to>
      <xdr:col>34</xdr:col>
      <xdr:colOff>309582</xdr:colOff>
      <xdr:row>177</xdr:row>
      <xdr:rowOff>0</xdr:rowOff>
    </xdr:to>
    <xdr:pic>
      <xdr:nvPicPr>
        <xdr:cNvPr id="239" name="image238">
          <a:hlinkClick xmlns:r="http://schemas.openxmlformats.org/officeDocument/2006/relationships" r:id="rId4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176</xdr:row>
      <xdr:rowOff>0</xdr:rowOff>
    </xdr:from>
    <xdr:to>
      <xdr:col>40</xdr:col>
      <xdr:colOff>182182</xdr:colOff>
      <xdr:row>177</xdr:row>
      <xdr:rowOff>0</xdr:rowOff>
    </xdr:to>
    <xdr:pic>
      <xdr:nvPicPr>
        <xdr:cNvPr id="240" name="image239">
          <a:hlinkClick xmlns:r="http://schemas.openxmlformats.org/officeDocument/2006/relationships" r:id="rId4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176</xdr:row>
      <xdr:rowOff>0</xdr:rowOff>
    </xdr:from>
    <xdr:to>
      <xdr:col>43</xdr:col>
      <xdr:colOff>273273</xdr:colOff>
      <xdr:row>177</xdr:row>
      <xdr:rowOff>0</xdr:rowOff>
    </xdr:to>
    <xdr:pic>
      <xdr:nvPicPr>
        <xdr:cNvPr id="241" name="image240">
          <a:hlinkClick xmlns:r="http://schemas.openxmlformats.org/officeDocument/2006/relationships" r:id="rId4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176</xdr:row>
      <xdr:rowOff>0</xdr:rowOff>
    </xdr:from>
    <xdr:to>
      <xdr:col>45</xdr:col>
      <xdr:colOff>373282</xdr:colOff>
      <xdr:row>177</xdr:row>
      <xdr:rowOff>0</xdr:rowOff>
    </xdr:to>
    <xdr:pic>
      <xdr:nvPicPr>
        <xdr:cNvPr id="242" name="image241">
          <a:hlinkClick xmlns:r="http://schemas.openxmlformats.org/officeDocument/2006/relationships" r:id="rId4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180</xdr:row>
      <xdr:rowOff>0</xdr:rowOff>
    </xdr:from>
    <xdr:to>
      <xdr:col>30</xdr:col>
      <xdr:colOff>118482</xdr:colOff>
      <xdr:row>181</xdr:row>
      <xdr:rowOff>0</xdr:rowOff>
    </xdr:to>
    <xdr:pic>
      <xdr:nvPicPr>
        <xdr:cNvPr id="243" name="image242">
          <a:hlinkClick xmlns:r="http://schemas.openxmlformats.org/officeDocument/2006/relationships" r:id="rId4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180</xdr:row>
      <xdr:rowOff>0</xdr:rowOff>
    </xdr:from>
    <xdr:to>
      <xdr:col>34</xdr:col>
      <xdr:colOff>309582</xdr:colOff>
      <xdr:row>181</xdr:row>
      <xdr:rowOff>0</xdr:rowOff>
    </xdr:to>
    <xdr:pic>
      <xdr:nvPicPr>
        <xdr:cNvPr id="244" name="image243">
          <a:hlinkClick xmlns:r="http://schemas.openxmlformats.org/officeDocument/2006/relationships" r:id="rId4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180</xdr:row>
      <xdr:rowOff>0</xdr:rowOff>
    </xdr:from>
    <xdr:to>
      <xdr:col>40</xdr:col>
      <xdr:colOff>182182</xdr:colOff>
      <xdr:row>181</xdr:row>
      <xdr:rowOff>0</xdr:rowOff>
    </xdr:to>
    <xdr:pic>
      <xdr:nvPicPr>
        <xdr:cNvPr id="245" name="image244">
          <a:hlinkClick xmlns:r="http://schemas.openxmlformats.org/officeDocument/2006/relationships" r:id="rId4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180</xdr:row>
      <xdr:rowOff>0</xdr:rowOff>
    </xdr:from>
    <xdr:to>
      <xdr:col>43</xdr:col>
      <xdr:colOff>273273</xdr:colOff>
      <xdr:row>181</xdr:row>
      <xdr:rowOff>0</xdr:rowOff>
    </xdr:to>
    <xdr:pic>
      <xdr:nvPicPr>
        <xdr:cNvPr id="246" name="image245">
          <a:hlinkClick xmlns:r="http://schemas.openxmlformats.org/officeDocument/2006/relationships" r:id="rId4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180</xdr:row>
      <xdr:rowOff>0</xdr:rowOff>
    </xdr:from>
    <xdr:to>
      <xdr:col>45</xdr:col>
      <xdr:colOff>373282</xdr:colOff>
      <xdr:row>181</xdr:row>
      <xdr:rowOff>0</xdr:rowOff>
    </xdr:to>
    <xdr:pic>
      <xdr:nvPicPr>
        <xdr:cNvPr id="247" name="image246">
          <a:hlinkClick xmlns:r="http://schemas.openxmlformats.org/officeDocument/2006/relationships" r:id="rId4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185</xdr:row>
      <xdr:rowOff>0</xdr:rowOff>
    </xdr:from>
    <xdr:to>
      <xdr:col>30</xdr:col>
      <xdr:colOff>118482</xdr:colOff>
      <xdr:row>186</xdr:row>
      <xdr:rowOff>0</xdr:rowOff>
    </xdr:to>
    <xdr:pic>
      <xdr:nvPicPr>
        <xdr:cNvPr id="248" name="image247">
          <a:hlinkClick xmlns:r="http://schemas.openxmlformats.org/officeDocument/2006/relationships" r:id="rId4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185</xdr:row>
      <xdr:rowOff>0</xdr:rowOff>
    </xdr:from>
    <xdr:to>
      <xdr:col>34</xdr:col>
      <xdr:colOff>309582</xdr:colOff>
      <xdr:row>186</xdr:row>
      <xdr:rowOff>0</xdr:rowOff>
    </xdr:to>
    <xdr:pic>
      <xdr:nvPicPr>
        <xdr:cNvPr id="249" name="image248">
          <a:hlinkClick xmlns:r="http://schemas.openxmlformats.org/officeDocument/2006/relationships" r:id="rId4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185</xdr:row>
      <xdr:rowOff>0</xdr:rowOff>
    </xdr:from>
    <xdr:to>
      <xdr:col>40</xdr:col>
      <xdr:colOff>182182</xdr:colOff>
      <xdr:row>186</xdr:row>
      <xdr:rowOff>0</xdr:rowOff>
    </xdr:to>
    <xdr:pic>
      <xdr:nvPicPr>
        <xdr:cNvPr id="250" name="image249">
          <a:hlinkClick xmlns:r="http://schemas.openxmlformats.org/officeDocument/2006/relationships" r:id="rId4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185</xdr:row>
      <xdr:rowOff>0</xdr:rowOff>
    </xdr:from>
    <xdr:to>
      <xdr:col>43</xdr:col>
      <xdr:colOff>273273</xdr:colOff>
      <xdr:row>186</xdr:row>
      <xdr:rowOff>0</xdr:rowOff>
    </xdr:to>
    <xdr:pic>
      <xdr:nvPicPr>
        <xdr:cNvPr id="251" name="image250">
          <a:hlinkClick xmlns:r="http://schemas.openxmlformats.org/officeDocument/2006/relationships" r:id="rId4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185</xdr:row>
      <xdr:rowOff>0</xdr:rowOff>
    </xdr:from>
    <xdr:to>
      <xdr:col>45</xdr:col>
      <xdr:colOff>373282</xdr:colOff>
      <xdr:row>186</xdr:row>
      <xdr:rowOff>0</xdr:rowOff>
    </xdr:to>
    <xdr:pic>
      <xdr:nvPicPr>
        <xdr:cNvPr id="252" name="image251">
          <a:hlinkClick xmlns:r="http://schemas.openxmlformats.org/officeDocument/2006/relationships" r:id="rId4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185</xdr:row>
      <xdr:rowOff>0</xdr:rowOff>
    </xdr:from>
    <xdr:to>
      <xdr:col>49</xdr:col>
      <xdr:colOff>8917</xdr:colOff>
      <xdr:row>186</xdr:row>
      <xdr:rowOff>0</xdr:rowOff>
    </xdr:to>
    <xdr:pic>
      <xdr:nvPicPr>
        <xdr:cNvPr id="253" name="image252">
          <a:hlinkClick xmlns:r="http://schemas.openxmlformats.org/officeDocument/2006/relationships" r:id="rId4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190</xdr:row>
      <xdr:rowOff>0</xdr:rowOff>
    </xdr:from>
    <xdr:to>
      <xdr:col>30</xdr:col>
      <xdr:colOff>118482</xdr:colOff>
      <xdr:row>191</xdr:row>
      <xdr:rowOff>0</xdr:rowOff>
    </xdr:to>
    <xdr:pic>
      <xdr:nvPicPr>
        <xdr:cNvPr id="254" name="image253">
          <a:hlinkClick xmlns:r="http://schemas.openxmlformats.org/officeDocument/2006/relationships" r:id="rId4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190</xdr:row>
      <xdr:rowOff>0</xdr:rowOff>
    </xdr:from>
    <xdr:to>
      <xdr:col>34</xdr:col>
      <xdr:colOff>309582</xdr:colOff>
      <xdr:row>191</xdr:row>
      <xdr:rowOff>0</xdr:rowOff>
    </xdr:to>
    <xdr:pic>
      <xdr:nvPicPr>
        <xdr:cNvPr id="255" name="image254">
          <a:hlinkClick xmlns:r="http://schemas.openxmlformats.org/officeDocument/2006/relationships" r:id="rId4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190</xdr:row>
      <xdr:rowOff>0</xdr:rowOff>
    </xdr:from>
    <xdr:to>
      <xdr:col>40</xdr:col>
      <xdr:colOff>182182</xdr:colOff>
      <xdr:row>191</xdr:row>
      <xdr:rowOff>0</xdr:rowOff>
    </xdr:to>
    <xdr:pic>
      <xdr:nvPicPr>
        <xdr:cNvPr id="256" name="image255">
          <a:hlinkClick xmlns:r="http://schemas.openxmlformats.org/officeDocument/2006/relationships" r:id="rId4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190</xdr:row>
      <xdr:rowOff>0</xdr:rowOff>
    </xdr:from>
    <xdr:to>
      <xdr:col>43</xdr:col>
      <xdr:colOff>273273</xdr:colOff>
      <xdr:row>191</xdr:row>
      <xdr:rowOff>0</xdr:rowOff>
    </xdr:to>
    <xdr:pic>
      <xdr:nvPicPr>
        <xdr:cNvPr id="257" name="image256">
          <a:hlinkClick xmlns:r="http://schemas.openxmlformats.org/officeDocument/2006/relationships" r:id="rId4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190</xdr:row>
      <xdr:rowOff>0</xdr:rowOff>
    </xdr:from>
    <xdr:to>
      <xdr:col>45</xdr:col>
      <xdr:colOff>373282</xdr:colOff>
      <xdr:row>191</xdr:row>
      <xdr:rowOff>0</xdr:rowOff>
    </xdr:to>
    <xdr:pic>
      <xdr:nvPicPr>
        <xdr:cNvPr id="258" name="image257">
          <a:hlinkClick xmlns:r="http://schemas.openxmlformats.org/officeDocument/2006/relationships" r:id="rId4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190</xdr:row>
      <xdr:rowOff>0</xdr:rowOff>
    </xdr:from>
    <xdr:to>
      <xdr:col>49</xdr:col>
      <xdr:colOff>8917</xdr:colOff>
      <xdr:row>191</xdr:row>
      <xdr:rowOff>0</xdr:rowOff>
    </xdr:to>
    <xdr:pic>
      <xdr:nvPicPr>
        <xdr:cNvPr id="259" name="image258">
          <a:hlinkClick xmlns:r="http://schemas.openxmlformats.org/officeDocument/2006/relationships" r:id="rId4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196</xdr:row>
      <xdr:rowOff>0</xdr:rowOff>
    </xdr:from>
    <xdr:to>
      <xdr:col>30</xdr:col>
      <xdr:colOff>118482</xdr:colOff>
      <xdr:row>197</xdr:row>
      <xdr:rowOff>0</xdr:rowOff>
    </xdr:to>
    <xdr:pic>
      <xdr:nvPicPr>
        <xdr:cNvPr id="260" name="image259">
          <a:hlinkClick xmlns:r="http://schemas.openxmlformats.org/officeDocument/2006/relationships" r:id="rId4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196</xdr:row>
      <xdr:rowOff>0</xdr:rowOff>
    </xdr:from>
    <xdr:to>
      <xdr:col>34</xdr:col>
      <xdr:colOff>309582</xdr:colOff>
      <xdr:row>197</xdr:row>
      <xdr:rowOff>0</xdr:rowOff>
    </xdr:to>
    <xdr:pic>
      <xdr:nvPicPr>
        <xdr:cNvPr id="261" name="image260">
          <a:hlinkClick xmlns:r="http://schemas.openxmlformats.org/officeDocument/2006/relationships" r:id="rId4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196</xdr:row>
      <xdr:rowOff>0</xdr:rowOff>
    </xdr:from>
    <xdr:to>
      <xdr:col>40</xdr:col>
      <xdr:colOff>182182</xdr:colOff>
      <xdr:row>197</xdr:row>
      <xdr:rowOff>0</xdr:rowOff>
    </xdr:to>
    <xdr:pic>
      <xdr:nvPicPr>
        <xdr:cNvPr id="262" name="image261">
          <a:hlinkClick xmlns:r="http://schemas.openxmlformats.org/officeDocument/2006/relationships" r:id="rId4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196</xdr:row>
      <xdr:rowOff>0</xdr:rowOff>
    </xdr:from>
    <xdr:to>
      <xdr:col>43</xdr:col>
      <xdr:colOff>273273</xdr:colOff>
      <xdr:row>197</xdr:row>
      <xdr:rowOff>0</xdr:rowOff>
    </xdr:to>
    <xdr:pic>
      <xdr:nvPicPr>
        <xdr:cNvPr id="263" name="image262">
          <a:hlinkClick xmlns:r="http://schemas.openxmlformats.org/officeDocument/2006/relationships" r:id="rId4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196</xdr:row>
      <xdr:rowOff>0</xdr:rowOff>
    </xdr:from>
    <xdr:to>
      <xdr:col>45</xdr:col>
      <xdr:colOff>373282</xdr:colOff>
      <xdr:row>197</xdr:row>
      <xdr:rowOff>0</xdr:rowOff>
    </xdr:to>
    <xdr:pic>
      <xdr:nvPicPr>
        <xdr:cNvPr id="264" name="image263">
          <a:hlinkClick xmlns:r="http://schemas.openxmlformats.org/officeDocument/2006/relationships" r:id="rId4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196</xdr:row>
      <xdr:rowOff>0</xdr:rowOff>
    </xdr:from>
    <xdr:to>
      <xdr:col>49</xdr:col>
      <xdr:colOff>8917</xdr:colOff>
      <xdr:row>197</xdr:row>
      <xdr:rowOff>0</xdr:rowOff>
    </xdr:to>
    <xdr:pic>
      <xdr:nvPicPr>
        <xdr:cNvPr id="265" name="image264">
          <a:hlinkClick xmlns:r="http://schemas.openxmlformats.org/officeDocument/2006/relationships" r:id="rId4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196</xdr:row>
      <xdr:rowOff>0</xdr:rowOff>
    </xdr:from>
    <xdr:to>
      <xdr:col>52</xdr:col>
      <xdr:colOff>181545</xdr:colOff>
      <xdr:row>197</xdr:row>
      <xdr:rowOff>0</xdr:rowOff>
    </xdr:to>
    <xdr:pic>
      <xdr:nvPicPr>
        <xdr:cNvPr id="266" name="image265">
          <a:hlinkClick xmlns:r="http://schemas.openxmlformats.org/officeDocument/2006/relationships" r:id="rId4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196</xdr:row>
      <xdr:rowOff>0</xdr:rowOff>
    </xdr:from>
    <xdr:to>
      <xdr:col>55</xdr:col>
      <xdr:colOff>354172</xdr:colOff>
      <xdr:row>197</xdr:row>
      <xdr:rowOff>0</xdr:rowOff>
    </xdr:to>
    <xdr:pic>
      <xdr:nvPicPr>
        <xdr:cNvPr id="267" name="image266">
          <a:hlinkClick xmlns:r="http://schemas.openxmlformats.org/officeDocument/2006/relationships" r:id="rId4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196</xdr:row>
      <xdr:rowOff>0</xdr:rowOff>
    </xdr:from>
    <xdr:to>
      <xdr:col>58</xdr:col>
      <xdr:colOff>526798</xdr:colOff>
      <xdr:row>197</xdr:row>
      <xdr:rowOff>0</xdr:rowOff>
    </xdr:to>
    <xdr:pic>
      <xdr:nvPicPr>
        <xdr:cNvPr id="268" name="image267">
          <a:hlinkClick xmlns:r="http://schemas.openxmlformats.org/officeDocument/2006/relationships" r:id="rId4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196</xdr:row>
      <xdr:rowOff>0</xdr:rowOff>
    </xdr:from>
    <xdr:to>
      <xdr:col>62</xdr:col>
      <xdr:colOff>162434</xdr:colOff>
      <xdr:row>197</xdr:row>
      <xdr:rowOff>0</xdr:rowOff>
    </xdr:to>
    <xdr:pic>
      <xdr:nvPicPr>
        <xdr:cNvPr id="269" name="image268">
          <a:hlinkClick xmlns:r="http://schemas.openxmlformats.org/officeDocument/2006/relationships" r:id="rId4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196</xdr:row>
      <xdr:rowOff>0</xdr:rowOff>
    </xdr:from>
    <xdr:to>
      <xdr:col>65</xdr:col>
      <xdr:colOff>335061</xdr:colOff>
      <xdr:row>197</xdr:row>
      <xdr:rowOff>0</xdr:rowOff>
    </xdr:to>
    <xdr:pic>
      <xdr:nvPicPr>
        <xdr:cNvPr id="270" name="image269">
          <a:hlinkClick xmlns:r="http://schemas.openxmlformats.org/officeDocument/2006/relationships" r:id="rId4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196</xdr:row>
      <xdr:rowOff>0</xdr:rowOff>
    </xdr:from>
    <xdr:to>
      <xdr:col>68</xdr:col>
      <xdr:colOff>507688</xdr:colOff>
      <xdr:row>197</xdr:row>
      <xdr:rowOff>0</xdr:rowOff>
    </xdr:to>
    <xdr:pic>
      <xdr:nvPicPr>
        <xdr:cNvPr id="271" name="image270">
          <a:hlinkClick xmlns:r="http://schemas.openxmlformats.org/officeDocument/2006/relationships" r:id="rId4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202</xdr:row>
      <xdr:rowOff>0</xdr:rowOff>
    </xdr:from>
    <xdr:to>
      <xdr:col>30</xdr:col>
      <xdr:colOff>118482</xdr:colOff>
      <xdr:row>203</xdr:row>
      <xdr:rowOff>0</xdr:rowOff>
    </xdr:to>
    <xdr:pic>
      <xdr:nvPicPr>
        <xdr:cNvPr id="272" name="image271">
          <a:hlinkClick xmlns:r="http://schemas.openxmlformats.org/officeDocument/2006/relationships" r:id="rId4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202</xdr:row>
      <xdr:rowOff>0</xdr:rowOff>
    </xdr:from>
    <xdr:to>
      <xdr:col>34</xdr:col>
      <xdr:colOff>309582</xdr:colOff>
      <xdr:row>203</xdr:row>
      <xdr:rowOff>0</xdr:rowOff>
    </xdr:to>
    <xdr:pic>
      <xdr:nvPicPr>
        <xdr:cNvPr id="273" name="image272">
          <a:hlinkClick xmlns:r="http://schemas.openxmlformats.org/officeDocument/2006/relationships" r:id="rId4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202</xdr:row>
      <xdr:rowOff>0</xdr:rowOff>
    </xdr:from>
    <xdr:to>
      <xdr:col>40</xdr:col>
      <xdr:colOff>182182</xdr:colOff>
      <xdr:row>203</xdr:row>
      <xdr:rowOff>0</xdr:rowOff>
    </xdr:to>
    <xdr:pic>
      <xdr:nvPicPr>
        <xdr:cNvPr id="274" name="image273">
          <a:hlinkClick xmlns:r="http://schemas.openxmlformats.org/officeDocument/2006/relationships" r:id="rId4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202</xdr:row>
      <xdr:rowOff>0</xdr:rowOff>
    </xdr:from>
    <xdr:to>
      <xdr:col>43</xdr:col>
      <xdr:colOff>273273</xdr:colOff>
      <xdr:row>203</xdr:row>
      <xdr:rowOff>0</xdr:rowOff>
    </xdr:to>
    <xdr:pic>
      <xdr:nvPicPr>
        <xdr:cNvPr id="275" name="image274">
          <a:hlinkClick xmlns:r="http://schemas.openxmlformats.org/officeDocument/2006/relationships" r:id="rId4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202</xdr:row>
      <xdr:rowOff>0</xdr:rowOff>
    </xdr:from>
    <xdr:to>
      <xdr:col>45</xdr:col>
      <xdr:colOff>373282</xdr:colOff>
      <xdr:row>203</xdr:row>
      <xdr:rowOff>0</xdr:rowOff>
    </xdr:to>
    <xdr:pic>
      <xdr:nvPicPr>
        <xdr:cNvPr id="276" name="image275">
          <a:hlinkClick xmlns:r="http://schemas.openxmlformats.org/officeDocument/2006/relationships" r:id="rId4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202</xdr:row>
      <xdr:rowOff>0</xdr:rowOff>
    </xdr:from>
    <xdr:to>
      <xdr:col>49</xdr:col>
      <xdr:colOff>8917</xdr:colOff>
      <xdr:row>203</xdr:row>
      <xdr:rowOff>0</xdr:rowOff>
    </xdr:to>
    <xdr:pic>
      <xdr:nvPicPr>
        <xdr:cNvPr id="277" name="image276">
          <a:hlinkClick xmlns:r="http://schemas.openxmlformats.org/officeDocument/2006/relationships" r:id="rId4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202</xdr:row>
      <xdr:rowOff>0</xdr:rowOff>
    </xdr:from>
    <xdr:to>
      <xdr:col>52</xdr:col>
      <xdr:colOff>181545</xdr:colOff>
      <xdr:row>203</xdr:row>
      <xdr:rowOff>0</xdr:rowOff>
    </xdr:to>
    <xdr:pic>
      <xdr:nvPicPr>
        <xdr:cNvPr id="278" name="image277">
          <a:hlinkClick xmlns:r="http://schemas.openxmlformats.org/officeDocument/2006/relationships" r:id="rId4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202</xdr:row>
      <xdr:rowOff>0</xdr:rowOff>
    </xdr:from>
    <xdr:to>
      <xdr:col>55</xdr:col>
      <xdr:colOff>354172</xdr:colOff>
      <xdr:row>203</xdr:row>
      <xdr:rowOff>0</xdr:rowOff>
    </xdr:to>
    <xdr:pic>
      <xdr:nvPicPr>
        <xdr:cNvPr id="279" name="image278">
          <a:hlinkClick xmlns:r="http://schemas.openxmlformats.org/officeDocument/2006/relationships" r:id="rId4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202</xdr:row>
      <xdr:rowOff>0</xdr:rowOff>
    </xdr:from>
    <xdr:to>
      <xdr:col>58</xdr:col>
      <xdr:colOff>526798</xdr:colOff>
      <xdr:row>203</xdr:row>
      <xdr:rowOff>0</xdr:rowOff>
    </xdr:to>
    <xdr:pic>
      <xdr:nvPicPr>
        <xdr:cNvPr id="280" name="image279">
          <a:hlinkClick xmlns:r="http://schemas.openxmlformats.org/officeDocument/2006/relationships" r:id="rId4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202</xdr:row>
      <xdr:rowOff>0</xdr:rowOff>
    </xdr:from>
    <xdr:to>
      <xdr:col>62</xdr:col>
      <xdr:colOff>162434</xdr:colOff>
      <xdr:row>203</xdr:row>
      <xdr:rowOff>0</xdr:rowOff>
    </xdr:to>
    <xdr:pic>
      <xdr:nvPicPr>
        <xdr:cNvPr id="281" name="image280">
          <a:hlinkClick xmlns:r="http://schemas.openxmlformats.org/officeDocument/2006/relationships" r:id="rId4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202</xdr:row>
      <xdr:rowOff>0</xdr:rowOff>
    </xdr:from>
    <xdr:to>
      <xdr:col>65</xdr:col>
      <xdr:colOff>335061</xdr:colOff>
      <xdr:row>203</xdr:row>
      <xdr:rowOff>0</xdr:rowOff>
    </xdr:to>
    <xdr:pic>
      <xdr:nvPicPr>
        <xdr:cNvPr id="282" name="image281">
          <a:hlinkClick xmlns:r="http://schemas.openxmlformats.org/officeDocument/2006/relationships" r:id="rId4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202</xdr:row>
      <xdr:rowOff>0</xdr:rowOff>
    </xdr:from>
    <xdr:to>
      <xdr:col>68</xdr:col>
      <xdr:colOff>507688</xdr:colOff>
      <xdr:row>203</xdr:row>
      <xdr:rowOff>0</xdr:rowOff>
    </xdr:to>
    <xdr:pic>
      <xdr:nvPicPr>
        <xdr:cNvPr id="283" name="image282">
          <a:hlinkClick xmlns:r="http://schemas.openxmlformats.org/officeDocument/2006/relationships" r:id="rId4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202</xdr:row>
      <xdr:rowOff>0</xdr:rowOff>
    </xdr:from>
    <xdr:to>
      <xdr:col>72</xdr:col>
      <xdr:colOff>143324</xdr:colOff>
      <xdr:row>203</xdr:row>
      <xdr:rowOff>0</xdr:rowOff>
    </xdr:to>
    <xdr:pic>
      <xdr:nvPicPr>
        <xdr:cNvPr id="284" name="image283">
          <a:hlinkClick xmlns:r="http://schemas.openxmlformats.org/officeDocument/2006/relationships" r:id="rId4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72</xdr:col>
      <xdr:colOff>461824</xdr:colOff>
      <xdr:row>202</xdr:row>
      <xdr:rowOff>0</xdr:rowOff>
    </xdr:from>
    <xdr:to>
      <xdr:col>75</xdr:col>
      <xdr:colOff>315951</xdr:colOff>
      <xdr:row>203</xdr:row>
      <xdr:rowOff>0</xdr:rowOff>
    </xdr:to>
    <xdr:pic>
      <xdr:nvPicPr>
        <xdr:cNvPr id="285" name="image284">
          <a:hlinkClick xmlns:r="http://schemas.openxmlformats.org/officeDocument/2006/relationships" r:id="rId4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206</xdr:row>
      <xdr:rowOff>0</xdr:rowOff>
    </xdr:from>
    <xdr:to>
      <xdr:col>30</xdr:col>
      <xdr:colOff>118482</xdr:colOff>
      <xdr:row>207</xdr:row>
      <xdr:rowOff>0</xdr:rowOff>
    </xdr:to>
    <xdr:pic>
      <xdr:nvPicPr>
        <xdr:cNvPr id="286" name="image285">
          <a:hlinkClick xmlns:r="http://schemas.openxmlformats.org/officeDocument/2006/relationships" r:id="rId4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206</xdr:row>
      <xdr:rowOff>0</xdr:rowOff>
    </xdr:from>
    <xdr:to>
      <xdr:col>34</xdr:col>
      <xdr:colOff>309582</xdr:colOff>
      <xdr:row>207</xdr:row>
      <xdr:rowOff>0</xdr:rowOff>
    </xdr:to>
    <xdr:pic>
      <xdr:nvPicPr>
        <xdr:cNvPr id="287" name="image286">
          <a:hlinkClick xmlns:r="http://schemas.openxmlformats.org/officeDocument/2006/relationships" r:id="rId4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206</xdr:row>
      <xdr:rowOff>0</xdr:rowOff>
    </xdr:from>
    <xdr:to>
      <xdr:col>40</xdr:col>
      <xdr:colOff>182182</xdr:colOff>
      <xdr:row>207</xdr:row>
      <xdr:rowOff>0</xdr:rowOff>
    </xdr:to>
    <xdr:pic>
      <xdr:nvPicPr>
        <xdr:cNvPr id="288" name="image287">
          <a:hlinkClick xmlns:r="http://schemas.openxmlformats.org/officeDocument/2006/relationships" r:id="rId5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211</xdr:row>
      <xdr:rowOff>0</xdr:rowOff>
    </xdr:from>
    <xdr:to>
      <xdr:col>30</xdr:col>
      <xdr:colOff>118482</xdr:colOff>
      <xdr:row>212</xdr:row>
      <xdr:rowOff>0</xdr:rowOff>
    </xdr:to>
    <xdr:pic>
      <xdr:nvPicPr>
        <xdr:cNvPr id="289" name="image288">
          <a:hlinkClick xmlns:r="http://schemas.openxmlformats.org/officeDocument/2006/relationships" r:id="rId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211</xdr:row>
      <xdr:rowOff>0</xdr:rowOff>
    </xdr:from>
    <xdr:to>
      <xdr:col>34</xdr:col>
      <xdr:colOff>309582</xdr:colOff>
      <xdr:row>212</xdr:row>
      <xdr:rowOff>0</xdr:rowOff>
    </xdr:to>
    <xdr:pic>
      <xdr:nvPicPr>
        <xdr:cNvPr id="290" name="image289">
          <a:hlinkClick xmlns:r="http://schemas.openxmlformats.org/officeDocument/2006/relationships" r:id="rId5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211</xdr:row>
      <xdr:rowOff>0</xdr:rowOff>
    </xdr:from>
    <xdr:to>
      <xdr:col>40</xdr:col>
      <xdr:colOff>182182</xdr:colOff>
      <xdr:row>212</xdr:row>
      <xdr:rowOff>0</xdr:rowOff>
    </xdr:to>
    <xdr:pic>
      <xdr:nvPicPr>
        <xdr:cNvPr id="291" name="image290">
          <a:hlinkClick xmlns:r="http://schemas.openxmlformats.org/officeDocument/2006/relationships" r:id="rId5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211</xdr:row>
      <xdr:rowOff>0</xdr:rowOff>
    </xdr:from>
    <xdr:to>
      <xdr:col>43</xdr:col>
      <xdr:colOff>273273</xdr:colOff>
      <xdr:row>212</xdr:row>
      <xdr:rowOff>0</xdr:rowOff>
    </xdr:to>
    <xdr:pic>
      <xdr:nvPicPr>
        <xdr:cNvPr id="292" name="image291">
          <a:hlinkClick xmlns:r="http://schemas.openxmlformats.org/officeDocument/2006/relationships" r:id="rId5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211</xdr:row>
      <xdr:rowOff>0</xdr:rowOff>
    </xdr:from>
    <xdr:to>
      <xdr:col>45</xdr:col>
      <xdr:colOff>373282</xdr:colOff>
      <xdr:row>212</xdr:row>
      <xdr:rowOff>0</xdr:rowOff>
    </xdr:to>
    <xdr:pic>
      <xdr:nvPicPr>
        <xdr:cNvPr id="293" name="image292">
          <a:hlinkClick xmlns:r="http://schemas.openxmlformats.org/officeDocument/2006/relationships" r:id="rId5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211</xdr:row>
      <xdr:rowOff>0</xdr:rowOff>
    </xdr:from>
    <xdr:to>
      <xdr:col>49</xdr:col>
      <xdr:colOff>8917</xdr:colOff>
      <xdr:row>212</xdr:row>
      <xdr:rowOff>0</xdr:rowOff>
    </xdr:to>
    <xdr:pic>
      <xdr:nvPicPr>
        <xdr:cNvPr id="294" name="image293">
          <a:hlinkClick xmlns:r="http://schemas.openxmlformats.org/officeDocument/2006/relationships" r:id="rId5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211</xdr:row>
      <xdr:rowOff>0</xdr:rowOff>
    </xdr:from>
    <xdr:to>
      <xdr:col>52</xdr:col>
      <xdr:colOff>181545</xdr:colOff>
      <xdr:row>212</xdr:row>
      <xdr:rowOff>0</xdr:rowOff>
    </xdr:to>
    <xdr:pic>
      <xdr:nvPicPr>
        <xdr:cNvPr id="295" name="image294">
          <a:hlinkClick xmlns:r="http://schemas.openxmlformats.org/officeDocument/2006/relationships" r:id="rId5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211</xdr:row>
      <xdr:rowOff>0</xdr:rowOff>
    </xdr:from>
    <xdr:to>
      <xdr:col>55</xdr:col>
      <xdr:colOff>354172</xdr:colOff>
      <xdr:row>212</xdr:row>
      <xdr:rowOff>0</xdr:rowOff>
    </xdr:to>
    <xdr:pic>
      <xdr:nvPicPr>
        <xdr:cNvPr id="296" name="image295">
          <a:hlinkClick xmlns:r="http://schemas.openxmlformats.org/officeDocument/2006/relationships" r:id="rId5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211</xdr:row>
      <xdr:rowOff>0</xdr:rowOff>
    </xdr:from>
    <xdr:to>
      <xdr:col>58</xdr:col>
      <xdr:colOff>526798</xdr:colOff>
      <xdr:row>212</xdr:row>
      <xdr:rowOff>0</xdr:rowOff>
    </xdr:to>
    <xdr:pic>
      <xdr:nvPicPr>
        <xdr:cNvPr id="297" name="image296">
          <a:hlinkClick xmlns:r="http://schemas.openxmlformats.org/officeDocument/2006/relationships" r:id="rId5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211</xdr:row>
      <xdr:rowOff>0</xdr:rowOff>
    </xdr:from>
    <xdr:to>
      <xdr:col>62</xdr:col>
      <xdr:colOff>162434</xdr:colOff>
      <xdr:row>212</xdr:row>
      <xdr:rowOff>0</xdr:rowOff>
    </xdr:to>
    <xdr:pic>
      <xdr:nvPicPr>
        <xdr:cNvPr id="298" name="image297">
          <a:hlinkClick xmlns:r="http://schemas.openxmlformats.org/officeDocument/2006/relationships" r:id="rId5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211</xdr:row>
      <xdr:rowOff>0</xdr:rowOff>
    </xdr:from>
    <xdr:to>
      <xdr:col>65</xdr:col>
      <xdr:colOff>335061</xdr:colOff>
      <xdr:row>212</xdr:row>
      <xdr:rowOff>0</xdr:rowOff>
    </xdr:to>
    <xdr:pic>
      <xdr:nvPicPr>
        <xdr:cNvPr id="299" name="image298">
          <a:hlinkClick xmlns:r="http://schemas.openxmlformats.org/officeDocument/2006/relationships" r:id="rId5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211</xdr:row>
      <xdr:rowOff>0</xdr:rowOff>
    </xdr:from>
    <xdr:to>
      <xdr:col>68</xdr:col>
      <xdr:colOff>507688</xdr:colOff>
      <xdr:row>212</xdr:row>
      <xdr:rowOff>0</xdr:rowOff>
    </xdr:to>
    <xdr:pic>
      <xdr:nvPicPr>
        <xdr:cNvPr id="300" name="image299">
          <a:hlinkClick xmlns:r="http://schemas.openxmlformats.org/officeDocument/2006/relationships" r:id="rId5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211</xdr:row>
      <xdr:rowOff>0</xdr:rowOff>
    </xdr:from>
    <xdr:to>
      <xdr:col>72</xdr:col>
      <xdr:colOff>143324</xdr:colOff>
      <xdr:row>212</xdr:row>
      <xdr:rowOff>0</xdr:rowOff>
    </xdr:to>
    <xdr:pic>
      <xdr:nvPicPr>
        <xdr:cNvPr id="301" name="image300">
          <a:hlinkClick xmlns:r="http://schemas.openxmlformats.org/officeDocument/2006/relationships" r:id="rId5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72</xdr:col>
      <xdr:colOff>461824</xdr:colOff>
      <xdr:row>211</xdr:row>
      <xdr:rowOff>0</xdr:rowOff>
    </xdr:from>
    <xdr:to>
      <xdr:col>75</xdr:col>
      <xdr:colOff>315951</xdr:colOff>
      <xdr:row>212</xdr:row>
      <xdr:rowOff>0</xdr:rowOff>
    </xdr:to>
    <xdr:pic>
      <xdr:nvPicPr>
        <xdr:cNvPr id="302" name="image301">
          <a:hlinkClick xmlns:r="http://schemas.openxmlformats.org/officeDocument/2006/relationships" r:id="rId5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76</xdr:col>
      <xdr:colOff>97460</xdr:colOff>
      <xdr:row>211</xdr:row>
      <xdr:rowOff>0</xdr:rowOff>
    </xdr:from>
    <xdr:to>
      <xdr:col>78</xdr:col>
      <xdr:colOff>488578</xdr:colOff>
      <xdr:row>212</xdr:row>
      <xdr:rowOff>0</xdr:rowOff>
    </xdr:to>
    <xdr:pic>
      <xdr:nvPicPr>
        <xdr:cNvPr id="303" name="image302">
          <a:hlinkClick xmlns:r="http://schemas.openxmlformats.org/officeDocument/2006/relationships" r:id="rId5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216</xdr:row>
      <xdr:rowOff>0</xdr:rowOff>
    </xdr:from>
    <xdr:to>
      <xdr:col>30</xdr:col>
      <xdr:colOff>118482</xdr:colOff>
      <xdr:row>217</xdr:row>
      <xdr:rowOff>0</xdr:rowOff>
    </xdr:to>
    <xdr:pic>
      <xdr:nvPicPr>
        <xdr:cNvPr id="304" name="image303">
          <a:hlinkClick xmlns:r="http://schemas.openxmlformats.org/officeDocument/2006/relationships" r:id="rId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216</xdr:row>
      <xdr:rowOff>0</xdr:rowOff>
    </xdr:from>
    <xdr:to>
      <xdr:col>34</xdr:col>
      <xdr:colOff>309582</xdr:colOff>
      <xdr:row>217</xdr:row>
      <xdr:rowOff>0</xdr:rowOff>
    </xdr:to>
    <xdr:pic>
      <xdr:nvPicPr>
        <xdr:cNvPr id="305" name="image304">
          <a:hlinkClick xmlns:r="http://schemas.openxmlformats.org/officeDocument/2006/relationships" r:id="rId5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216</xdr:row>
      <xdr:rowOff>0</xdr:rowOff>
    </xdr:from>
    <xdr:to>
      <xdr:col>40</xdr:col>
      <xdr:colOff>182182</xdr:colOff>
      <xdr:row>217</xdr:row>
      <xdr:rowOff>0</xdr:rowOff>
    </xdr:to>
    <xdr:pic>
      <xdr:nvPicPr>
        <xdr:cNvPr id="306" name="image305">
          <a:hlinkClick xmlns:r="http://schemas.openxmlformats.org/officeDocument/2006/relationships" r:id="rId5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216</xdr:row>
      <xdr:rowOff>0</xdr:rowOff>
    </xdr:from>
    <xdr:to>
      <xdr:col>43</xdr:col>
      <xdr:colOff>273273</xdr:colOff>
      <xdr:row>217</xdr:row>
      <xdr:rowOff>0</xdr:rowOff>
    </xdr:to>
    <xdr:pic>
      <xdr:nvPicPr>
        <xdr:cNvPr id="307" name="image306">
          <a:hlinkClick xmlns:r="http://schemas.openxmlformats.org/officeDocument/2006/relationships" r:id="rId5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216</xdr:row>
      <xdr:rowOff>0</xdr:rowOff>
    </xdr:from>
    <xdr:to>
      <xdr:col>45</xdr:col>
      <xdr:colOff>373282</xdr:colOff>
      <xdr:row>217</xdr:row>
      <xdr:rowOff>0</xdr:rowOff>
    </xdr:to>
    <xdr:pic>
      <xdr:nvPicPr>
        <xdr:cNvPr id="308" name="image307">
          <a:hlinkClick xmlns:r="http://schemas.openxmlformats.org/officeDocument/2006/relationships" r:id="rId5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216</xdr:row>
      <xdr:rowOff>0</xdr:rowOff>
    </xdr:from>
    <xdr:to>
      <xdr:col>49</xdr:col>
      <xdr:colOff>8917</xdr:colOff>
      <xdr:row>217</xdr:row>
      <xdr:rowOff>0</xdr:rowOff>
    </xdr:to>
    <xdr:pic>
      <xdr:nvPicPr>
        <xdr:cNvPr id="309" name="image308">
          <a:hlinkClick xmlns:r="http://schemas.openxmlformats.org/officeDocument/2006/relationships" r:id="rId5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216</xdr:row>
      <xdr:rowOff>0</xdr:rowOff>
    </xdr:from>
    <xdr:to>
      <xdr:col>52</xdr:col>
      <xdr:colOff>181545</xdr:colOff>
      <xdr:row>217</xdr:row>
      <xdr:rowOff>0</xdr:rowOff>
    </xdr:to>
    <xdr:pic>
      <xdr:nvPicPr>
        <xdr:cNvPr id="310" name="image309">
          <a:hlinkClick xmlns:r="http://schemas.openxmlformats.org/officeDocument/2006/relationships" r:id="rId5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216</xdr:row>
      <xdr:rowOff>0</xdr:rowOff>
    </xdr:from>
    <xdr:to>
      <xdr:col>55</xdr:col>
      <xdr:colOff>354172</xdr:colOff>
      <xdr:row>217</xdr:row>
      <xdr:rowOff>0</xdr:rowOff>
    </xdr:to>
    <xdr:pic>
      <xdr:nvPicPr>
        <xdr:cNvPr id="311" name="image310">
          <a:hlinkClick xmlns:r="http://schemas.openxmlformats.org/officeDocument/2006/relationships" r:id="rId5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216</xdr:row>
      <xdr:rowOff>0</xdr:rowOff>
    </xdr:from>
    <xdr:to>
      <xdr:col>58</xdr:col>
      <xdr:colOff>526798</xdr:colOff>
      <xdr:row>217</xdr:row>
      <xdr:rowOff>0</xdr:rowOff>
    </xdr:to>
    <xdr:pic>
      <xdr:nvPicPr>
        <xdr:cNvPr id="312" name="image311">
          <a:hlinkClick xmlns:r="http://schemas.openxmlformats.org/officeDocument/2006/relationships" r:id="rId5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216</xdr:row>
      <xdr:rowOff>0</xdr:rowOff>
    </xdr:from>
    <xdr:to>
      <xdr:col>62</xdr:col>
      <xdr:colOff>162434</xdr:colOff>
      <xdr:row>217</xdr:row>
      <xdr:rowOff>0</xdr:rowOff>
    </xdr:to>
    <xdr:pic>
      <xdr:nvPicPr>
        <xdr:cNvPr id="313" name="image312">
          <a:hlinkClick xmlns:r="http://schemas.openxmlformats.org/officeDocument/2006/relationships" r:id="rId5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216</xdr:row>
      <xdr:rowOff>0</xdr:rowOff>
    </xdr:from>
    <xdr:to>
      <xdr:col>65</xdr:col>
      <xdr:colOff>335061</xdr:colOff>
      <xdr:row>217</xdr:row>
      <xdr:rowOff>0</xdr:rowOff>
    </xdr:to>
    <xdr:pic>
      <xdr:nvPicPr>
        <xdr:cNvPr id="314" name="image313">
          <a:hlinkClick xmlns:r="http://schemas.openxmlformats.org/officeDocument/2006/relationships" r:id="rId5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216</xdr:row>
      <xdr:rowOff>0</xdr:rowOff>
    </xdr:from>
    <xdr:to>
      <xdr:col>68</xdr:col>
      <xdr:colOff>507688</xdr:colOff>
      <xdr:row>217</xdr:row>
      <xdr:rowOff>0</xdr:rowOff>
    </xdr:to>
    <xdr:pic>
      <xdr:nvPicPr>
        <xdr:cNvPr id="315" name="image314">
          <a:hlinkClick xmlns:r="http://schemas.openxmlformats.org/officeDocument/2006/relationships" r:id="rId5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216</xdr:row>
      <xdr:rowOff>0</xdr:rowOff>
    </xdr:from>
    <xdr:to>
      <xdr:col>72</xdr:col>
      <xdr:colOff>143324</xdr:colOff>
      <xdr:row>217</xdr:row>
      <xdr:rowOff>0</xdr:rowOff>
    </xdr:to>
    <xdr:pic>
      <xdr:nvPicPr>
        <xdr:cNvPr id="316" name="image315">
          <a:hlinkClick xmlns:r="http://schemas.openxmlformats.org/officeDocument/2006/relationships" r:id="rId5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72</xdr:col>
      <xdr:colOff>461824</xdr:colOff>
      <xdr:row>216</xdr:row>
      <xdr:rowOff>0</xdr:rowOff>
    </xdr:from>
    <xdr:to>
      <xdr:col>75</xdr:col>
      <xdr:colOff>315951</xdr:colOff>
      <xdr:row>217</xdr:row>
      <xdr:rowOff>0</xdr:rowOff>
    </xdr:to>
    <xdr:pic>
      <xdr:nvPicPr>
        <xdr:cNvPr id="317" name="image316">
          <a:hlinkClick xmlns:r="http://schemas.openxmlformats.org/officeDocument/2006/relationships" r:id="rId5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76</xdr:col>
      <xdr:colOff>97460</xdr:colOff>
      <xdr:row>216</xdr:row>
      <xdr:rowOff>0</xdr:rowOff>
    </xdr:from>
    <xdr:to>
      <xdr:col>78</xdr:col>
      <xdr:colOff>488578</xdr:colOff>
      <xdr:row>217</xdr:row>
      <xdr:rowOff>0</xdr:rowOff>
    </xdr:to>
    <xdr:pic>
      <xdr:nvPicPr>
        <xdr:cNvPr id="318" name="image317">
          <a:hlinkClick xmlns:r="http://schemas.openxmlformats.org/officeDocument/2006/relationships" r:id="rId5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221</xdr:row>
      <xdr:rowOff>0</xdr:rowOff>
    </xdr:from>
    <xdr:to>
      <xdr:col>30</xdr:col>
      <xdr:colOff>118482</xdr:colOff>
      <xdr:row>222</xdr:row>
      <xdr:rowOff>0</xdr:rowOff>
    </xdr:to>
    <xdr:pic>
      <xdr:nvPicPr>
        <xdr:cNvPr id="319" name="image318">
          <a:hlinkClick xmlns:r="http://schemas.openxmlformats.org/officeDocument/2006/relationships" r:id="rId5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221</xdr:row>
      <xdr:rowOff>0</xdr:rowOff>
    </xdr:from>
    <xdr:to>
      <xdr:col>34</xdr:col>
      <xdr:colOff>309582</xdr:colOff>
      <xdr:row>222</xdr:row>
      <xdr:rowOff>0</xdr:rowOff>
    </xdr:to>
    <xdr:pic>
      <xdr:nvPicPr>
        <xdr:cNvPr id="320" name="image319">
          <a:hlinkClick xmlns:r="http://schemas.openxmlformats.org/officeDocument/2006/relationships" r:id="rId5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221</xdr:row>
      <xdr:rowOff>0</xdr:rowOff>
    </xdr:from>
    <xdr:to>
      <xdr:col>40</xdr:col>
      <xdr:colOff>182182</xdr:colOff>
      <xdr:row>222</xdr:row>
      <xdr:rowOff>0</xdr:rowOff>
    </xdr:to>
    <xdr:pic>
      <xdr:nvPicPr>
        <xdr:cNvPr id="321" name="image320">
          <a:hlinkClick xmlns:r="http://schemas.openxmlformats.org/officeDocument/2006/relationships" r:id="rId5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221</xdr:row>
      <xdr:rowOff>0</xdr:rowOff>
    </xdr:from>
    <xdr:to>
      <xdr:col>43</xdr:col>
      <xdr:colOff>273273</xdr:colOff>
      <xdr:row>222</xdr:row>
      <xdr:rowOff>0</xdr:rowOff>
    </xdr:to>
    <xdr:pic>
      <xdr:nvPicPr>
        <xdr:cNvPr id="322" name="image321">
          <a:hlinkClick xmlns:r="http://schemas.openxmlformats.org/officeDocument/2006/relationships" r:id="rId5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221</xdr:row>
      <xdr:rowOff>0</xdr:rowOff>
    </xdr:from>
    <xdr:to>
      <xdr:col>45</xdr:col>
      <xdr:colOff>373282</xdr:colOff>
      <xdr:row>222</xdr:row>
      <xdr:rowOff>0</xdr:rowOff>
    </xdr:to>
    <xdr:pic>
      <xdr:nvPicPr>
        <xdr:cNvPr id="323" name="image322">
          <a:hlinkClick xmlns:r="http://schemas.openxmlformats.org/officeDocument/2006/relationships" r:id="rId5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221</xdr:row>
      <xdr:rowOff>0</xdr:rowOff>
    </xdr:from>
    <xdr:to>
      <xdr:col>49</xdr:col>
      <xdr:colOff>8917</xdr:colOff>
      <xdr:row>222</xdr:row>
      <xdr:rowOff>0</xdr:rowOff>
    </xdr:to>
    <xdr:pic>
      <xdr:nvPicPr>
        <xdr:cNvPr id="324" name="image323">
          <a:hlinkClick xmlns:r="http://schemas.openxmlformats.org/officeDocument/2006/relationships" r:id="rId5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221</xdr:row>
      <xdr:rowOff>0</xdr:rowOff>
    </xdr:from>
    <xdr:to>
      <xdr:col>52</xdr:col>
      <xdr:colOff>181545</xdr:colOff>
      <xdr:row>222</xdr:row>
      <xdr:rowOff>0</xdr:rowOff>
    </xdr:to>
    <xdr:pic>
      <xdr:nvPicPr>
        <xdr:cNvPr id="325" name="image324">
          <a:hlinkClick xmlns:r="http://schemas.openxmlformats.org/officeDocument/2006/relationships" r:id="rId5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221</xdr:row>
      <xdr:rowOff>0</xdr:rowOff>
    </xdr:from>
    <xdr:to>
      <xdr:col>55</xdr:col>
      <xdr:colOff>354172</xdr:colOff>
      <xdr:row>222</xdr:row>
      <xdr:rowOff>0</xdr:rowOff>
    </xdr:to>
    <xdr:pic>
      <xdr:nvPicPr>
        <xdr:cNvPr id="326" name="image325">
          <a:hlinkClick xmlns:r="http://schemas.openxmlformats.org/officeDocument/2006/relationships" r:id="rId5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221</xdr:row>
      <xdr:rowOff>0</xdr:rowOff>
    </xdr:from>
    <xdr:to>
      <xdr:col>58</xdr:col>
      <xdr:colOff>526798</xdr:colOff>
      <xdr:row>222</xdr:row>
      <xdr:rowOff>0</xdr:rowOff>
    </xdr:to>
    <xdr:pic>
      <xdr:nvPicPr>
        <xdr:cNvPr id="327" name="image326">
          <a:hlinkClick xmlns:r="http://schemas.openxmlformats.org/officeDocument/2006/relationships" r:id="rId5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221</xdr:row>
      <xdr:rowOff>0</xdr:rowOff>
    </xdr:from>
    <xdr:to>
      <xdr:col>62</xdr:col>
      <xdr:colOff>162434</xdr:colOff>
      <xdr:row>222</xdr:row>
      <xdr:rowOff>0</xdr:rowOff>
    </xdr:to>
    <xdr:pic>
      <xdr:nvPicPr>
        <xdr:cNvPr id="328" name="image327">
          <a:hlinkClick xmlns:r="http://schemas.openxmlformats.org/officeDocument/2006/relationships" r:id="rId5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221</xdr:row>
      <xdr:rowOff>0</xdr:rowOff>
    </xdr:from>
    <xdr:to>
      <xdr:col>65</xdr:col>
      <xdr:colOff>335061</xdr:colOff>
      <xdr:row>222</xdr:row>
      <xdr:rowOff>0</xdr:rowOff>
    </xdr:to>
    <xdr:pic>
      <xdr:nvPicPr>
        <xdr:cNvPr id="329" name="image328">
          <a:hlinkClick xmlns:r="http://schemas.openxmlformats.org/officeDocument/2006/relationships" r:id="rId5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226</xdr:row>
      <xdr:rowOff>0</xdr:rowOff>
    </xdr:from>
    <xdr:to>
      <xdr:col>30</xdr:col>
      <xdr:colOff>118482</xdr:colOff>
      <xdr:row>227</xdr:row>
      <xdr:rowOff>0</xdr:rowOff>
    </xdr:to>
    <xdr:pic>
      <xdr:nvPicPr>
        <xdr:cNvPr id="330" name="image329">
          <a:hlinkClick xmlns:r="http://schemas.openxmlformats.org/officeDocument/2006/relationships" r:id="rId5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226</xdr:row>
      <xdr:rowOff>0</xdr:rowOff>
    </xdr:from>
    <xdr:to>
      <xdr:col>34</xdr:col>
      <xdr:colOff>309582</xdr:colOff>
      <xdr:row>227</xdr:row>
      <xdr:rowOff>0</xdr:rowOff>
    </xdr:to>
    <xdr:pic>
      <xdr:nvPicPr>
        <xdr:cNvPr id="331" name="image330">
          <a:hlinkClick xmlns:r="http://schemas.openxmlformats.org/officeDocument/2006/relationships" r:id="rId5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226</xdr:row>
      <xdr:rowOff>0</xdr:rowOff>
    </xdr:from>
    <xdr:to>
      <xdr:col>40</xdr:col>
      <xdr:colOff>182182</xdr:colOff>
      <xdr:row>227</xdr:row>
      <xdr:rowOff>0</xdr:rowOff>
    </xdr:to>
    <xdr:pic>
      <xdr:nvPicPr>
        <xdr:cNvPr id="332" name="image331">
          <a:hlinkClick xmlns:r="http://schemas.openxmlformats.org/officeDocument/2006/relationships" r:id="rId5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226</xdr:row>
      <xdr:rowOff>0</xdr:rowOff>
    </xdr:from>
    <xdr:to>
      <xdr:col>43</xdr:col>
      <xdr:colOff>273273</xdr:colOff>
      <xdr:row>227</xdr:row>
      <xdr:rowOff>0</xdr:rowOff>
    </xdr:to>
    <xdr:pic>
      <xdr:nvPicPr>
        <xdr:cNvPr id="333" name="image332">
          <a:hlinkClick xmlns:r="http://schemas.openxmlformats.org/officeDocument/2006/relationships" r:id="rId5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226</xdr:row>
      <xdr:rowOff>0</xdr:rowOff>
    </xdr:from>
    <xdr:to>
      <xdr:col>45</xdr:col>
      <xdr:colOff>373282</xdr:colOff>
      <xdr:row>227</xdr:row>
      <xdr:rowOff>0</xdr:rowOff>
    </xdr:to>
    <xdr:pic>
      <xdr:nvPicPr>
        <xdr:cNvPr id="334" name="image333">
          <a:hlinkClick xmlns:r="http://schemas.openxmlformats.org/officeDocument/2006/relationships" r:id="rId5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226</xdr:row>
      <xdr:rowOff>0</xdr:rowOff>
    </xdr:from>
    <xdr:to>
      <xdr:col>49</xdr:col>
      <xdr:colOff>8917</xdr:colOff>
      <xdr:row>227</xdr:row>
      <xdr:rowOff>0</xdr:rowOff>
    </xdr:to>
    <xdr:pic>
      <xdr:nvPicPr>
        <xdr:cNvPr id="335" name="image334">
          <a:hlinkClick xmlns:r="http://schemas.openxmlformats.org/officeDocument/2006/relationships" r:id="rId5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226</xdr:row>
      <xdr:rowOff>0</xdr:rowOff>
    </xdr:from>
    <xdr:to>
      <xdr:col>52</xdr:col>
      <xdr:colOff>181545</xdr:colOff>
      <xdr:row>227</xdr:row>
      <xdr:rowOff>0</xdr:rowOff>
    </xdr:to>
    <xdr:pic>
      <xdr:nvPicPr>
        <xdr:cNvPr id="336" name="image335">
          <a:hlinkClick xmlns:r="http://schemas.openxmlformats.org/officeDocument/2006/relationships" r:id="rId5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226</xdr:row>
      <xdr:rowOff>0</xdr:rowOff>
    </xdr:from>
    <xdr:to>
      <xdr:col>55</xdr:col>
      <xdr:colOff>354172</xdr:colOff>
      <xdr:row>227</xdr:row>
      <xdr:rowOff>0</xdr:rowOff>
    </xdr:to>
    <xdr:pic>
      <xdr:nvPicPr>
        <xdr:cNvPr id="337" name="image336">
          <a:hlinkClick xmlns:r="http://schemas.openxmlformats.org/officeDocument/2006/relationships" r:id="rId5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226</xdr:row>
      <xdr:rowOff>0</xdr:rowOff>
    </xdr:from>
    <xdr:to>
      <xdr:col>58</xdr:col>
      <xdr:colOff>526798</xdr:colOff>
      <xdr:row>227</xdr:row>
      <xdr:rowOff>0</xdr:rowOff>
    </xdr:to>
    <xdr:pic>
      <xdr:nvPicPr>
        <xdr:cNvPr id="338" name="image337">
          <a:hlinkClick xmlns:r="http://schemas.openxmlformats.org/officeDocument/2006/relationships" r:id="rId5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226</xdr:row>
      <xdr:rowOff>0</xdr:rowOff>
    </xdr:from>
    <xdr:to>
      <xdr:col>62</xdr:col>
      <xdr:colOff>162434</xdr:colOff>
      <xdr:row>227</xdr:row>
      <xdr:rowOff>0</xdr:rowOff>
    </xdr:to>
    <xdr:pic>
      <xdr:nvPicPr>
        <xdr:cNvPr id="339" name="image338">
          <a:hlinkClick xmlns:r="http://schemas.openxmlformats.org/officeDocument/2006/relationships" r:id="rId5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226</xdr:row>
      <xdr:rowOff>0</xdr:rowOff>
    </xdr:from>
    <xdr:to>
      <xdr:col>65</xdr:col>
      <xdr:colOff>335061</xdr:colOff>
      <xdr:row>227</xdr:row>
      <xdr:rowOff>0</xdr:rowOff>
    </xdr:to>
    <xdr:pic>
      <xdr:nvPicPr>
        <xdr:cNvPr id="340" name="image339">
          <a:hlinkClick xmlns:r="http://schemas.openxmlformats.org/officeDocument/2006/relationships" r:id="rId5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231</xdr:row>
      <xdr:rowOff>0</xdr:rowOff>
    </xdr:from>
    <xdr:to>
      <xdr:col>30</xdr:col>
      <xdr:colOff>118482</xdr:colOff>
      <xdr:row>232</xdr:row>
      <xdr:rowOff>0</xdr:rowOff>
    </xdr:to>
    <xdr:pic>
      <xdr:nvPicPr>
        <xdr:cNvPr id="341" name="image340">
          <a:hlinkClick xmlns:r="http://schemas.openxmlformats.org/officeDocument/2006/relationships" r:id="rId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231</xdr:row>
      <xdr:rowOff>0</xdr:rowOff>
    </xdr:from>
    <xdr:to>
      <xdr:col>34</xdr:col>
      <xdr:colOff>309582</xdr:colOff>
      <xdr:row>232</xdr:row>
      <xdr:rowOff>0</xdr:rowOff>
    </xdr:to>
    <xdr:pic>
      <xdr:nvPicPr>
        <xdr:cNvPr id="342" name="image341">
          <a:hlinkClick xmlns:r="http://schemas.openxmlformats.org/officeDocument/2006/relationships" r:id="rId5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231</xdr:row>
      <xdr:rowOff>0</xdr:rowOff>
    </xdr:from>
    <xdr:to>
      <xdr:col>40</xdr:col>
      <xdr:colOff>182182</xdr:colOff>
      <xdr:row>232</xdr:row>
      <xdr:rowOff>0</xdr:rowOff>
    </xdr:to>
    <xdr:pic>
      <xdr:nvPicPr>
        <xdr:cNvPr id="343" name="image342">
          <a:hlinkClick xmlns:r="http://schemas.openxmlformats.org/officeDocument/2006/relationships" r:id="rId5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231</xdr:row>
      <xdr:rowOff>0</xdr:rowOff>
    </xdr:from>
    <xdr:to>
      <xdr:col>43</xdr:col>
      <xdr:colOff>273273</xdr:colOff>
      <xdr:row>232</xdr:row>
      <xdr:rowOff>0</xdr:rowOff>
    </xdr:to>
    <xdr:pic>
      <xdr:nvPicPr>
        <xdr:cNvPr id="344" name="image343">
          <a:hlinkClick xmlns:r="http://schemas.openxmlformats.org/officeDocument/2006/relationships" r:id="rId5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231</xdr:row>
      <xdr:rowOff>0</xdr:rowOff>
    </xdr:from>
    <xdr:to>
      <xdr:col>45</xdr:col>
      <xdr:colOff>373282</xdr:colOff>
      <xdr:row>232</xdr:row>
      <xdr:rowOff>0</xdr:rowOff>
    </xdr:to>
    <xdr:pic>
      <xdr:nvPicPr>
        <xdr:cNvPr id="345" name="image344">
          <a:hlinkClick xmlns:r="http://schemas.openxmlformats.org/officeDocument/2006/relationships" r:id="rId5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231</xdr:row>
      <xdr:rowOff>0</xdr:rowOff>
    </xdr:from>
    <xdr:to>
      <xdr:col>49</xdr:col>
      <xdr:colOff>8917</xdr:colOff>
      <xdr:row>232</xdr:row>
      <xdr:rowOff>0</xdr:rowOff>
    </xdr:to>
    <xdr:pic>
      <xdr:nvPicPr>
        <xdr:cNvPr id="346" name="image345">
          <a:hlinkClick xmlns:r="http://schemas.openxmlformats.org/officeDocument/2006/relationships" r:id="rId5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231</xdr:row>
      <xdr:rowOff>0</xdr:rowOff>
    </xdr:from>
    <xdr:to>
      <xdr:col>52</xdr:col>
      <xdr:colOff>181545</xdr:colOff>
      <xdr:row>232</xdr:row>
      <xdr:rowOff>0</xdr:rowOff>
    </xdr:to>
    <xdr:pic>
      <xdr:nvPicPr>
        <xdr:cNvPr id="347" name="image346">
          <a:hlinkClick xmlns:r="http://schemas.openxmlformats.org/officeDocument/2006/relationships" r:id="rId5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231</xdr:row>
      <xdr:rowOff>0</xdr:rowOff>
    </xdr:from>
    <xdr:to>
      <xdr:col>55</xdr:col>
      <xdr:colOff>354172</xdr:colOff>
      <xdr:row>232</xdr:row>
      <xdr:rowOff>0</xdr:rowOff>
    </xdr:to>
    <xdr:pic>
      <xdr:nvPicPr>
        <xdr:cNvPr id="348" name="image347">
          <a:hlinkClick xmlns:r="http://schemas.openxmlformats.org/officeDocument/2006/relationships" r:id="rId5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231</xdr:row>
      <xdr:rowOff>0</xdr:rowOff>
    </xdr:from>
    <xdr:to>
      <xdr:col>58</xdr:col>
      <xdr:colOff>526798</xdr:colOff>
      <xdr:row>232</xdr:row>
      <xdr:rowOff>0</xdr:rowOff>
    </xdr:to>
    <xdr:pic>
      <xdr:nvPicPr>
        <xdr:cNvPr id="349" name="image348">
          <a:hlinkClick xmlns:r="http://schemas.openxmlformats.org/officeDocument/2006/relationships" r:id="rId5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231</xdr:row>
      <xdr:rowOff>0</xdr:rowOff>
    </xdr:from>
    <xdr:to>
      <xdr:col>62</xdr:col>
      <xdr:colOff>162434</xdr:colOff>
      <xdr:row>232</xdr:row>
      <xdr:rowOff>0</xdr:rowOff>
    </xdr:to>
    <xdr:pic>
      <xdr:nvPicPr>
        <xdr:cNvPr id="350" name="image349">
          <a:hlinkClick xmlns:r="http://schemas.openxmlformats.org/officeDocument/2006/relationships" r:id="rId5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231</xdr:row>
      <xdr:rowOff>0</xdr:rowOff>
    </xdr:from>
    <xdr:to>
      <xdr:col>65</xdr:col>
      <xdr:colOff>335061</xdr:colOff>
      <xdr:row>232</xdr:row>
      <xdr:rowOff>0</xdr:rowOff>
    </xdr:to>
    <xdr:pic>
      <xdr:nvPicPr>
        <xdr:cNvPr id="351" name="image350">
          <a:hlinkClick xmlns:r="http://schemas.openxmlformats.org/officeDocument/2006/relationships" r:id="rId5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231</xdr:row>
      <xdr:rowOff>0</xdr:rowOff>
    </xdr:from>
    <xdr:to>
      <xdr:col>68</xdr:col>
      <xdr:colOff>507688</xdr:colOff>
      <xdr:row>232</xdr:row>
      <xdr:rowOff>0</xdr:rowOff>
    </xdr:to>
    <xdr:pic>
      <xdr:nvPicPr>
        <xdr:cNvPr id="352" name="image351">
          <a:hlinkClick xmlns:r="http://schemas.openxmlformats.org/officeDocument/2006/relationships" r:id="rId5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231</xdr:row>
      <xdr:rowOff>0</xdr:rowOff>
    </xdr:from>
    <xdr:to>
      <xdr:col>72</xdr:col>
      <xdr:colOff>143324</xdr:colOff>
      <xdr:row>232</xdr:row>
      <xdr:rowOff>0</xdr:rowOff>
    </xdr:to>
    <xdr:pic>
      <xdr:nvPicPr>
        <xdr:cNvPr id="353" name="image352">
          <a:hlinkClick xmlns:r="http://schemas.openxmlformats.org/officeDocument/2006/relationships" r:id="rId5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236</xdr:row>
      <xdr:rowOff>0</xdr:rowOff>
    </xdr:from>
    <xdr:to>
      <xdr:col>30</xdr:col>
      <xdr:colOff>118482</xdr:colOff>
      <xdr:row>237</xdr:row>
      <xdr:rowOff>0</xdr:rowOff>
    </xdr:to>
    <xdr:pic>
      <xdr:nvPicPr>
        <xdr:cNvPr id="354" name="image353">
          <a:hlinkClick xmlns:r="http://schemas.openxmlformats.org/officeDocument/2006/relationships" r:id="rId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236</xdr:row>
      <xdr:rowOff>0</xdr:rowOff>
    </xdr:from>
    <xdr:to>
      <xdr:col>34</xdr:col>
      <xdr:colOff>309582</xdr:colOff>
      <xdr:row>237</xdr:row>
      <xdr:rowOff>0</xdr:rowOff>
    </xdr:to>
    <xdr:pic>
      <xdr:nvPicPr>
        <xdr:cNvPr id="355" name="image354">
          <a:hlinkClick xmlns:r="http://schemas.openxmlformats.org/officeDocument/2006/relationships" r:id="rId6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236</xdr:row>
      <xdr:rowOff>0</xdr:rowOff>
    </xdr:from>
    <xdr:to>
      <xdr:col>40</xdr:col>
      <xdr:colOff>182182</xdr:colOff>
      <xdr:row>237</xdr:row>
      <xdr:rowOff>0</xdr:rowOff>
    </xdr:to>
    <xdr:pic>
      <xdr:nvPicPr>
        <xdr:cNvPr id="356" name="image355">
          <a:hlinkClick xmlns:r="http://schemas.openxmlformats.org/officeDocument/2006/relationships" r:id="rId6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236</xdr:row>
      <xdr:rowOff>0</xdr:rowOff>
    </xdr:from>
    <xdr:to>
      <xdr:col>43</xdr:col>
      <xdr:colOff>273273</xdr:colOff>
      <xdr:row>237</xdr:row>
      <xdr:rowOff>0</xdr:rowOff>
    </xdr:to>
    <xdr:pic>
      <xdr:nvPicPr>
        <xdr:cNvPr id="357" name="image356">
          <a:hlinkClick xmlns:r="http://schemas.openxmlformats.org/officeDocument/2006/relationships" r:id="rId6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236</xdr:row>
      <xdr:rowOff>0</xdr:rowOff>
    </xdr:from>
    <xdr:to>
      <xdr:col>45</xdr:col>
      <xdr:colOff>373282</xdr:colOff>
      <xdr:row>237</xdr:row>
      <xdr:rowOff>0</xdr:rowOff>
    </xdr:to>
    <xdr:pic>
      <xdr:nvPicPr>
        <xdr:cNvPr id="358" name="image357">
          <a:hlinkClick xmlns:r="http://schemas.openxmlformats.org/officeDocument/2006/relationships" r:id="rId6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236</xdr:row>
      <xdr:rowOff>0</xdr:rowOff>
    </xdr:from>
    <xdr:to>
      <xdr:col>49</xdr:col>
      <xdr:colOff>8917</xdr:colOff>
      <xdr:row>237</xdr:row>
      <xdr:rowOff>0</xdr:rowOff>
    </xdr:to>
    <xdr:pic>
      <xdr:nvPicPr>
        <xdr:cNvPr id="359" name="image358">
          <a:hlinkClick xmlns:r="http://schemas.openxmlformats.org/officeDocument/2006/relationships" r:id="rId6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236</xdr:row>
      <xdr:rowOff>0</xdr:rowOff>
    </xdr:from>
    <xdr:to>
      <xdr:col>52</xdr:col>
      <xdr:colOff>181545</xdr:colOff>
      <xdr:row>237</xdr:row>
      <xdr:rowOff>0</xdr:rowOff>
    </xdr:to>
    <xdr:pic>
      <xdr:nvPicPr>
        <xdr:cNvPr id="360" name="image359">
          <a:hlinkClick xmlns:r="http://schemas.openxmlformats.org/officeDocument/2006/relationships" r:id="rId6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236</xdr:row>
      <xdr:rowOff>0</xdr:rowOff>
    </xdr:from>
    <xdr:to>
      <xdr:col>55</xdr:col>
      <xdr:colOff>354172</xdr:colOff>
      <xdr:row>237</xdr:row>
      <xdr:rowOff>0</xdr:rowOff>
    </xdr:to>
    <xdr:pic>
      <xdr:nvPicPr>
        <xdr:cNvPr id="361" name="image360">
          <a:hlinkClick xmlns:r="http://schemas.openxmlformats.org/officeDocument/2006/relationships" r:id="rId6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236</xdr:row>
      <xdr:rowOff>0</xdr:rowOff>
    </xdr:from>
    <xdr:to>
      <xdr:col>58</xdr:col>
      <xdr:colOff>526798</xdr:colOff>
      <xdr:row>237</xdr:row>
      <xdr:rowOff>0</xdr:rowOff>
    </xdr:to>
    <xdr:pic>
      <xdr:nvPicPr>
        <xdr:cNvPr id="362" name="image361">
          <a:hlinkClick xmlns:r="http://schemas.openxmlformats.org/officeDocument/2006/relationships" r:id="rId6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236</xdr:row>
      <xdr:rowOff>0</xdr:rowOff>
    </xdr:from>
    <xdr:to>
      <xdr:col>62</xdr:col>
      <xdr:colOff>162434</xdr:colOff>
      <xdr:row>237</xdr:row>
      <xdr:rowOff>0</xdr:rowOff>
    </xdr:to>
    <xdr:pic>
      <xdr:nvPicPr>
        <xdr:cNvPr id="363" name="image362">
          <a:hlinkClick xmlns:r="http://schemas.openxmlformats.org/officeDocument/2006/relationships" r:id="rId6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236</xdr:row>
      <xdr:rowOff>0</xdr:rowOff>
    </xdr:from>
    <xdr:to>
      <xdr:col>65</xdr:col>
      <xdr:colOff>335061</xdr:colOff>
      <xdr:row>237</xdr:row>
      <xdr:rowOff>0</xdr:rowOff>
    </xdr:to>
    <xdr:pic>
      <xdr:nvPicPr>
        <xdr:cNvPr id="364" name="image363">
          <a:hlinkClick xmlns:r="http://schemas.openxmlformats.org/officeDocument/2006/relationships" r:id="rId6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236</xdr:row>
      <xdr:rowOff>0</xdr:rowOff>
    </xdr:from>
    <xdr:to>
      <xdr:col>68</xdr:col>
      <xdr:colOff>507688</xdr:colOff>
      <xdr:row>237</xdr:row>
      <xdr:rowOff>0</xdr:rowOff>
    </xdr:to>
    <xdr:pic>
      <xdr:nvPicPr>
        <xdr:cNvPr id="365" name="image364">
          <a:hlinkClick xmlns:r="http://schemas.openxmlformats.org/officeDocument/2006/relationships" r:id="rId6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236</xdr:row>
      <xdr:rowOff>0</xdr:rowOff>
    </xdr:from>
    <xdr:to>
      <xdr:col>72</xdr:col>
      <xdr:colOff>143324</xdr:colOff>
      <xdr:row>237</xdr:row>
      <xdr:rowOff>0</xdr:rowOff>
    </xdr:to>
    <xdr:pic>
      <xdr:nvPicPr>
        <xdr:cNvPr id="366" name="image365">
          <a:hlinkClick xmlns:r="http://schemas.openxmlformats.org/officeDocument/2006/relationships" r:id="rId6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241</xdr:row>
      <xdr:rowOff>0</xdr:rowOff>
    </xdr:from>
    <xdr:to>
      <xdr:col>30</xdr:col>
      <xdr:colOff>118482</xdr:colOff>
      <xdr:row>242</xdr:row>
      <xdr:rowOff>0</xdr:rowOff>
    </xdr:to>
    <xdr:pic>
      <xdr:nvPicPr>
        <xdr:cNvPr id="367" name="image366">
          <a:hlinkClick xmlns:r="http://schemas.openxmlformats.org/officeDocument/2006/relationships" r:id="rId6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241</xdr:row>
      <xdr:rowOff>0</xdr:rowOff>
    </xdr:from>
    <xdr:to>
      <xdr:col>34</xdr:col>
      <xdr:colOff>309582</xdr:colOff>
      <xdr:row>242</xdr:row>
      <xdr:rowOff>0</xdr:rowOff>
    </xdr:to>
    <xdr:pic>
      <xdr:nvPicPr>
        <xdr:cNvPr id="368" name="image367">
          <a:hlinkClick xmlns:r="http://schemas.openxmlformats.org/officeDocument/2006/relationships" r:id="rId6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241</xdr:row>
      <xdr:rowOff>0</xdr:rowOff>
    </xdr:from>
    <xdr:to>
      <xdr:col>40</xdr:col>
      <xdr:colOff>182182</xdr:colOff>
      <xdr:row>242</xdr:row>
      <xdr:rowOff>0</xdr:rowOff>
    </xdr:to>
    <xdr:pic>
      <xdr:nvPicPr>
        <xdr:cNvPr id="369" name="image368">
          <a:hlinkClick xmlns:r="http://schemas.openxmlformats.org/officeDocument/2006/relationships" r:id="rId6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241</xdr:row>
      <xdr:rowOff>0</xdr:rowOff>
    </xdr:from>
    <xdr:to>
      <xdr:col>43</xdr:col>
      <xdr:colOff>273273</xdr:colOff>
      <xdr:row>242</xdr:row>
      <xdr:rowOff>0</xdr:rowOff>
    </xdr:to>
    <xdr:pic>
      <xdr:nvPicPr>
        <xdr:cNvPr id="370" name="image369">
          <a:hlinkClick xmlns:r="http://schemas.openxmlformats.org/officeDocument/2006/relationships" r:id="rId6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241</xdr:row>
      <xdr:rowOff>0</xdr:rowOff>
    </xdr:from>
    <xdr:to>
      <xdr:col>45</xdr:col>
      <xdr:colOff>373282</xdr:colOff>
      <xdr:row>242</xdr:row>
      <xdr:rowOff>0</xdr:rowOff>
    </xdr:to>
    <xdr:pic>
      <xdr:nvPicPr>
        <xdr:cNvPr id="371" name="image370">
          <a:hlinkClick xmlns:r="http://schemas.openxmlformats.org/officeDocument/2006/relationships" r:id="rId6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241</xdr:row>
      <xdr:rowOff>0</xdr:rowOff>
    </xdr:from>
    <xdr:to>
      <xdr:col>49</xdr:col>
      <xdr:colOff>8917</xdr:colOff>
      <xdr:row>242</xdr:row>
      <xdr:rowOff>0</xdr:rowOff>
    </xdr:to>
    <xdr:pic>
      <xdr:nvPicPr>
        <xdr:cNvPr id="372" name="image371">
          <a:hlinkClick xmlns:r="http://schemas.openxmlformats.org/officeDocument/2006/relationships" r:id="rId6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241</xdr:row>
      <xdr:rowOff>0</xdr:rowOff>
    </xdr:from>
    <xdr:to>
      <xdr:col>52</xdr:col>
      <xdr:colOff>181545</xdr:colOff>
      <xdr:row>242</xdr:row>
      <xdr:rowOff>0</xdr:rowOff>
    </xdr:to>
    <xdr:pic>
      <xdr:nvPicPr>
        <xdr:cNvPr id="373" name="image372">
          <a:hlinkClick xmlns:r="http://schemas.openxmlformats.org/officeDocument/2006/relationships" r:id="rId6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241</xdr:row>
      <xdr:rowOff>0</xdr:rowOff>
    </xdr:from>
    <xdr:to>
      <xdr:col>55</xdr:col>
      <xdr:colOff>354172</xdr:colOff>
      <xdr:row>242</xdr:row>
      <xdr:rowOff>0</xdr:rowOff>
    </xdr:to>
    <xdr:pic>
      <xdr:nvPicPr>
        <xdr:cNvPr id="374" name="image373">
          <a:hlinkClick xmlns:r="http://schemas.openxmlformats.org/officeDocument/2006/relationships" r:id="rId6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241</xdr:row>
      <xdr:rowOff>0</xdr:rowOff>
    </xdr:from>
    <xdr:to>
      <xdr:col>58</xdr:col>
      <xdr:colOff>526798</xdr:colOff>
      <xdr:row>242</xdr:row>
      <xdr:rowOff>0</xdr:rowOff>
    </xdr:to>
    <xdr:pic>
      <xdr:nvPicPr>
        <xdr:cNvPr id="375" name="image374">
          <a:hlinkClick xmlns:r="http://schemas.openxmlformats.org/officeDocument/2006/relationships" r:id="rId6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241</xdr:row>
      <xdr:rowOff>0</xdr:rowOff>
    </xdr:from>
    <xdr:to>
      <xdr:col>62</xdr:col>
      <xdr:colOff>162434</xdr:colOff>
      <xdr:row>242</xdr:row>
      <xdr:rowOff>0</xdr:rowOff>
    </xdr:to>
    <xdr:pic>
      <xdr:nvPicPr>
        <xdr:cNvPr id="376" name="image375">
          <a:hlinkClick xmlns:r="http://schemas.openxmlformats.org/officeDocument/2006/relationships" r:id="rId6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241</xdr:row>
      <xdr:rowOff>0</xdr:rowOff>
    </xdr:from>
    <xdr:to>
      <xdr:col>65</xdr:col>
      <xdr:colOff>335061</xdr:colOff>
      <xdr:row>242</xdr:row>
      <xdr:rowOff>0</xdr:rowOff>
    </xdr:to>
    <xdr:pic>
      <xdr:nvPicPr>
        <xdr:cNvPr id="377" name="image376">
          <a:hlinkClick xmlns:r="http://schemas.openxmlformats.org/officeDocument/2006/relationships" r:id="rId6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241</xdr:row>
      <xdr:rowOff>0</xdr:rowOff>
    </xdr:from>
    <xdr:to>
      <xdr:col>68</xdr:col>
      <xdr:colOff>507688</xdr:colOff>
      <xdr:row>242</xdr:row>
      <xdr:rowOff>0</xdr:rowOff>
    </xdr:to>
    <xdr:pic>
      <xdr:nvPicPr>
        <xdr:cNvPr id="378" name="image377">
          <a:hlinkClick xmlns:r="http://schemas.openxmlformats.org/officeDocument/2006/relationships" r:id="rId6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241</xdr:row>
      <xdr:rowOff>0</xdr:rowOff>
    </xdr:from>
    <xdr:to>
      <xdr:col>72</xdr:col>
      <xdr:colOff>143324</xdr:colOff>
      <xdr:row>242</xdr:row>
      <xdr:rowOff>0</xdr:rowOff>
    </xdr:to>
    <xdr:pic>
      <xdr:nvPicPr>
        <xdr:cNvPr id="379" name="image378">
          <a:hlinkClick xmlns:r="http://schemas.openxmlformats.org/officeDocument/2006/relationships" r:id="rId6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246</xdr:row>
      <xdr:rowOff>0</xdr:rowOff>
    </xdr:from>
    <xdr:to>
      <xdr:col>30</xdr:col>
      <xdr:colOff>118482</xdr:colOff>
      <xdr:row>247</xdr:row>
      <xdr:rowOff>0</xdr:rowOff>
    </xdr:to>
    <xdr:pic>
      <xdr:nvPicPr>
        <xdr:cNvPr id="380" name="image379">
          <a:hlinkClick xmlns:r="http://schemas.openxmlformats.org/officeDocument/2006/relationships" r:id="rId6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246</xdr:row>
      <xdr:rowOff>0</xdr:rowOff>
    </xdr:from>
    <xdr:to>
      <xdr:col>34</xdr:col>
      <xdr:colOff>309582</xdr:colOff>
      <xdr:row>247</xdr:row>
      <xdr:rowOff>0</xdr:rowOff>
    </xdr:to>
    <xdr:pic>
      <xdr:nvPicPr>
        <xdr:cNvPr id="381" name="image380">
          <a:hlinkClick xmlns:r="http://schemas.openxmlformats.org/officeDocument/2006/relationships" r:id="rId6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246</xdr:row>
      <xdr:rowOff>0</xdr:rowOff>
    </xdr:from>
    <xdr:to>
      <xdr:col>40</xdr:col>
      <xdr:colOff>182182</xdr:colOff>
      <xdr:row>247</xdr:row>
      <xdr:rowOff>0</xdr:rowOff>
    </xdr:to>
    <xdr:pic>
      <xdr:nvPicPr>
        <xdr:cNvPr id="382" name="image381">
          <a:hlinkClick xmlns:r="http://schemas.openxmlformats.org/officeDocument/2006/relationships" r:id="rId6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246</xdr:row>
      <xdr:rowOff>0</xdr:rowOff>
    </xdr:from>
    <xdr:to>
      <xdr:col>43</xdr:col>
      <xdr:colOff>273273</xdr:colOff>
      <xdr:row>247</xdr:row>
      <xdr:rowOff>0</xdr:rowOff>
    </xdr:to>
    <xdr:pic>
      <xdr:nvPicPr>
        <xdr:cNvPr id="383" name="image382">
          <a:hlinkClick xmlns:r="http://schemas.openxmlformats.org/officeDocument/2006/relationships" r:id="rId6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246</xdr:row>
      <xdr:rowOff>0</xdr:rowOff>
    </xdr:from>
    <xdr:to>
      <xdr:col>45</xdr:col>
      <xdr:colOff>373282</xdr:colOff>
      <xdr:row>247</xdr:row>
      <xdr:rowOff>0</xdr:rowOff>
    </xdr:to>
    <xdr:pic>
      <xdr:nvPicPr>
        <xdr:cNvPr id="384" name="image383">
          <a:hlinkClick xmlns:r="http://schemas.openxmlformats.org/officeDocument/2006/relationships" r:id="rId6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246</xdr:row>
      <xdr:rowOff>0</xdr:rowOff>
    </xdr:from>
    <xdr:to>
      <xdr:col>49</xdr:col>
      <xdr:colOff>8917</xdr:colOff>
      <xdr:row>247</xdr:row>
      <xdr:rowOff>0</xdr:rowOff>
    </xdr:to>
    <xdr:pic>
      <xdr:nvPicPr>
        <xdr:cNvPr id="385" name="image384">
          <a:hlinkClick xmlns:r="http://schemas.openxmlformats.org/officeDocument/2006/relationships" r:id="rId6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246</xdr:row>
      <xdr:rowOff>0</xdr:rowOff>
    </xdr:from>
    <xdr:to>
      <xdr:col>52</xdr:col>
      <xdr:colOff>181545</xdr:colOff>
      <xdr:row>247</xdr:row>
      <xdr:rowOff>0</xdr:rowOff>
    </xdr:to>
    <xdr:pic>
      <xdr:nvPicPr>
        <xdr:cNvPr id="386" name="image385">
          <a:hlinkClick xmlns:r="http://schemas.openxmlformats.org/officeDocument/2006/relationships" r:id="rId6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246</xdr:row>
      <xdr:rowOff>0</xdr:rowOff>
    </xdr:from>
    <xdr:to>
      <xdr:col>55</xdr:col>
      <xdr:colOff>354172</xdr:colOff>
      <xdr:row>247</xdr:row>
      <xdr:rowOff>0</xdr:rowOff>
    </xdr:to>
    <xdr:pic>
      <xdr:nvPicPr>
        <xdr:cNvPr id="387" name="image386">
          <a:hlinkClick xmlns:r="http://schemas.openxmlformats.org/officeDocument/2006/relationships" r:id="rId6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246</xdr:row>
      <xdr:rowOff>0</xdr:rowOff>
    </xdr:from>
    <xdr:to>
      <xdr:col>58</xdr:col>
      <xdr:colOff>526798</xdr:colOff>
      <xdr:row>247</xdr:row>
      <xdr:rowOff>0</xdr:rowOff>
    </xdr:to>
    <xdr:pic>
      <xdr:nvPicPr>
        <xdr:cNvPr id="388" name="image387">
          <a:hlinkClick xmlns:r="http://schemas.openxmlformats.org/officeDocument/2006/relationships" r:id="rId6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246</xdr:row>
      <xdr:rowOff>0</xdr:rowOff>
    </xdr:from>
    <xdr:to>
      <xdr:col>62</xdr:col>
      <xdr:colOff>162434</xdr:colOff>
      <xdr:row>247</xdr:row>
      <xdr:rowOff>0</xdr:rowOff>
    </xdr:to>
    <xdr:pic>
      <xdr:nvPicPr>
        <xdr:cNvPr id="389" name="image388">
          <a:hlinkClick xmlns:r="http://schemas.openxmlformats.org/officeDocument/2006/relationships" r:id="rId6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246</xdr:row>
      <xdr:rowOff>0</xdr:rowOff>
    </xdr:from>
    <xdr:to>
      <xdr:col>65</xdr:col>
      <xdr:colOff>335061</xdr:colOff>
      <xdr:row>247</xdr:row>
      <xdr:rowOff>0</xdr:rowOff>
    </xdr:to>
    <xdr:pic>
      <xdr:nvPicPr>
        <xdr:cNvPr id="390" name="image389">
          <a:hlinkClick xmlns:r="http://schemas.openxmlformats.org/officeDocument/2006/relationships" r:id="rId6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246</xdr:row>
      <xdr:rowOff>0</xdr:rowOff>
    </xdr:from>
    <xdr:to>
      <xdr:col>68</xdr:col>
      <xdr:colOff>507688</xdr:colOff>
      <xdr:row>247</xdr:row>
      <xdr:rowOff>0</xdr:rowOff>
    </xdr:to>
    <xdr:pic>
      <xdr:nvPicPr>
        <xdr:cNvPr id="391" name="image390">
          <a:hlinkClick xmlns:r="http://schemas.openxmlformats.org/officeDocument/2006/relationships" r:id="rId6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246</xdr:row>
      <xdr:rowOff>0</xdr:rowOff>
    </xdr:from>
    <xdr:to>
      <xdr:col>72</xdr:col>
      <xdr:colOff>143324</xdr:colOff>
      <xdr:row>247</xdr:row>
      <xdr:rowOff>0</xdr:rowOff>
    </xdr:to>
    <xdr:pic>
      <xdr:nvPicPr>
        <xdr:cNvPr id="392" name="image391">
          <a:hlinkClick xmlns:r="http://schemas.openxmlformats.org/officeDocument/2006/relationships" r:id="rId6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250</xdr:row>
      <xdr:rowOff>0</xdr:rowOff>
    </xdr:from>
    <xdr:to>
      <xdr:col>30</xdr:col>
      <xdr:colOff>118482</xdr:colOff>
      <xdr:row>251</xdr:row>
      <xdr:rowOff>0</xdr:rowOff>
    </xdr:to>
    <xdr:pic>
      <xdr:nvPicPr>
        <xdr:cNvPr id="393" name="image392">
          <a:hlinkClick xmlns:r="http://schemas.openxmlformats.org/officeDocument/2006/relationships" r:id="rId6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250</xdr:row>
      <xdr:rowOff>0</xdr:rowOff>
    </xdr:from>
    <xdr:to>
      <xdr:col>34</xdr:col>
      <xdr:colOff>309582</xdr:colOff>
      <xdr:row>251</xdr:row>
      <xdr:rowOff>0</xdr:rowOff>
    </xdr:to>
    <xdr:pic>
      <xdr:nvPicPr>
        <xdr:cNvPr id="394" name="image393">
          <a:hlinkClick xmlns:r="http://schemas.openxmlformats.org/officeDocument/2006/relationships" r:id="rId6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250</xdr:row>
      <xdr:rowOff>0</xdr:rowOff>
    </xdr:from>
    <xdr:to>
      <xdr:col>40</xdr:col>
      <xdr:colOff>182182</xdr:colOff>
      <xdr:row>251</xdr:row>
      <xdr:rowOff>0</xdr:rowOff>
    </xdr:to>
    <xdr:pic>
      <xdr:nvPicPr>
        <xdr:cNvPr id="395" name="image394">
          <a:hlinkClick xmlns:r="http://schemas.openxmlformats.org/officeDocument/2006/relationships" r:id="rId6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250</xdr:row>
      <xdr:rowOff>0</xdr:rowOff>
    </xdr:from>
    <xdr:to>
      <xdr:col>43</xdr:col>
      <xdr:colOff>273273</xdr:colOff>
      <xdr:row>251</xdr:row>
      <xdr:rowOff>0</xdr:rowOff>
    </xdr:to>
    <xdr:pic>
      <xdr:nvPicPr>
        <xdr:cNvPr id="396" name="image395">
          <a:hlinkClick xmlns:r="http://schemas.openxmlformats.org/officeDocument/2006/relationships" r:id="rId6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250</xdr:row>
      <xdr:rowOff>0</xdr:rowOff>
    </xdr:from>
    <xdr:to>
      <xdr:col>45</xdr:col>
      <xdr:colOff>373282</xdr:colOff>
      <xdr:row>251</xdr:row>
      <xdr:rowOff>0</xdr:rowOff>
    </xdr:to>
    <xdr:pic>
      <xdr:nvPicPr>
        <xdr:cNvPr id="397" name="image396">
          <a:hlinkClick xmlns:r="http://schemas.openxmlformats.org/officeDocument/2006/relationships" r:id="rId6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255</xdr:row>
      <xdr:rowOff>0</xdr:rowOff>
    </xdr:from>
    <xdr:to>
      <xdr:col>30</xdr:col>
      <xdr:colOff>118482</xdr:colOff>
      <xdr:row>256</xdr:row>
      <xdr:rowOff>0</xdr:rowOff>
    </xdr:to>
    <xdr:pic>
      <xdr:nvPicPr>
        <xdr:cNvPr id="398" name="image397">
          <a:hlinkClick xmlns:r="http://schemas.openxmlformats.org/officeDocument/2006/relationships" r:id="rId6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255</xdr:row>
      <xdr:rowOff>0</xdr:rowOff>
    </xdr:from>
    <xdr:to>
      <xdr:col>34</xdr:col>
      <xdr:colOff>309582</xdr:colOff>
      <xdr:row>256</xdr:row>
      <xdr:rowOff>0</xdr:rowOff>
    </xdr:to>
    <xdr:pic>
      <xdr:nvPicPr>
        <xdr:cNvPr id="399" name="image398">
          <a:hlinkClick xmlns:r="http://schemas.openxmlformats.org/officeDocument/2006/relationships" r:id="rId6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255</xdr:row>
      <xdr:rowOff>0</xdr:rowOff>
    </xdr:from>
    <xdr:to>
      <xdr:col>40</xdr:col>
      <xdr:colOff>182182</xdr:colOff>
      <xdr:row>256</xdr:row>
      <xdr:rowOff>0</xdr:rowOff>
    </xdr:to>
    <xdr:pic>
      <xdr:nvPicPr>
        <xdr:cNvPr id="400" name="image399">
          <a:hlinkClick xmlns:r="http://schemas.openxmlformats.org/officeDocument/2006/relationships" r:id="rId6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255</xdr:row>
      <xdr:rowOff>0</xdr:rowOff>
    </xdr:from>
    <xdr:to>
      <xdr:col>43</xdr:col>
      <xdr:colOff>273273</xdr:colOff>
      <xdr:row>256</xdr:row>
      <xdr:rowOff>0</xdr:rowOff>
    </xdr:to>
    <xdr:pic>
      <xdr:nvPicPr>
        <xdr:cNvPr id="401" name="image400">
          <a:hlinkClick xmlns:r="http://schemas.openxmlformats.org/officeDocument/2006/relationships" r:id="rId6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255</xdr:row>
      <xdr:rowOff>0</xdr:rowOff>
    </xdr:from>
    <xdr:to>
      <xdr:col>45</xdr:col>
      <xdr:colOff>373282</xdr:colOff>
      <xdr:row>256</xdr:row>
      <xdr:rowOff>0</xdr:rowOff>
    </xdr:to>
    <xdr:pic>
      <xdr:nvPicPr>
        <xdr:cNvPr id="402" name="image401">
          <a:hlinkClick xmlns:r="http://schemas.openxmlformats.org/officeDocument/2006/relationships" r:id="rId6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255</xdr:row>
      <xdr:rowOff>0</xdr:rowOff>
    </xdr:from>
    <xdr:to>
      <xdr:col>49</xdr:col>
      <xdr:colOff>8917</xdr:colOff>
      <xdr:row>256</xdr:row>
      <xdr:rowOff>0</xdr:rowOff>
    </xdr:to>
    <xdr:pic>
      <xdr:nvPicPr>
        <xdr:cNvPr id="403" name="image402">
          <a:hlinkClick xmlns:r="http://schemas.openxmlformats.org/officeDocument/2006/relationships" r:id="rId6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255</xdr:row>
      <xdr:rowOff>0</xdr:rowOff>
    </xdr:from>
    <xdr:to>
      <xdr:col>52</xdr:col>
      <xdr:colOff>181545</xdr:colOff>
      <xdr:row>256</xdr:row>
      <xdr:rowOff>0</xdr:rowOff>
    </xdr:to>
    <xdr:pic>
      <xdr:nvPicPr>
        <xdr:cNvPr id="404" name="image403">
          <a:hlinkClick xmlns:r="http://schemas.openxmlformats.org/officeDocument/2006/relationships" r:id="rId6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255</xdr:row>
      <xdr:rowOff>0</xdr:rowOff>
    </xdr:from>
    <xdr:to>
      <xdr:col>55</xdr:col>
      <xdr:colOff>354172</xdr:colOff>
      <xdr:row>256</xdr:row>
      <xdr:rowOff>0</xdr:rowOff>
    </xdr:to>
    <xdr:pic>
      <xdr:nvPicPr>
        <xdr:cNvPr id="405" name="image404">
          <a:hlinkClick xmlns:r="http://schemas.openxmlformats.org/officeDocument/2006/relationships" r:id="rId6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261</xdr:row>
      <xdr:rowOff>0</xdr:rowOff>
    </xdr:from>
    <xdr:to>
      <xdr:col>30</xdr:col>
      <xdr:colOff>118482</xdr:colOff>
      <xdr:row>262</xdr:row>
      <xdr:rowOff>0</xdr:rowOff>
    </xdr:to>
    <xdr:pic>
      <xdr:nvPicPr>
        <xdr:cNvPr id="406" name="image405">
          <a:hlinkClick xmlns:r="http://schemas.openxmlformats.org/officeDocument/2006/relationships" r:id="rId6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261</xdr:row>
      <xdr:rowOff>0</xdr:rowOff>
    </xdr:from>
    <xdr:to>
      <xdr:col>34</xdr:col>
      <xdr:colOff>309582</xdr:colOff>
      <xdr:row>262</xdr:row>
      <xdr:rowOff>0</xdr:rowOff>
    </xdr:to>
    <xdr:pic>
      <xdr:nvPicPr>
        <xdr:cNvPr id="407" name="image406">
          <a:hlinkClick xmlns:r="http://schemas.openxmlformats.org/officeDocument/2006/relationships" r:id="rId6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261</xdr:row>
      <xdr:rowOff>0</xdr:rowOff>
    </xdr:from>
    <xdr:to>
      <xdr:col>40</xdr:col>
      <xdr:colOff>182182</xdr:colOff>
      <xdr:row>262</xdr:row>
      <xdr:rowOff>0</xdr:rowOff>
    </xdr:to>
    <xdr:pic>
      <xdr:nvPicPr>
        <xdr:cNvPr id="408" name="image407">
          <a:hlinkClick xmlns:r="http://schemas.openxmlformats.org/officeDocument/2006/relationships" r:id="rId6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261</xdr:row>
      <xdr:rowOff>0</xdr:rowOff>
    </xdr:from>
    <xdr:to>
      <xdr:col>43</xdr:col>
      <xdr:colOff>273273</xdr:colOff>
      <xdr:row>262</xdr:row>
      <xdr:rowOff>0</xdr:rowOff>
    </xdr:to>
    <xdr:pic>
      <xdr:nvPicPr>
        <xdr:cNvPr id="409" name="image408">
          <a:hlinkClick xmlns:r="http://schemas.openxmlformats.org/officeDocument/2006/relationships" r:id="rId6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261</xdr:row>
      <xdr:rowOff>0</xdr:rowOff>
    </xdr:from>
    <xdr:to>
      <xdr:col>45</xdr:col>
      <xdr:colOff>373282</xdr:colOff>
      <xdr:row>262</xdr:row>
      <xdr:rowOff>0</xdr:rowOff>
    </xdr:to>
    <xdr:pic>
      <xdr:nvPicPr>
        <xdr:cNvPr id="410" name="image409">
          <a:hlinkClick xmlns:r="http://schemas.openxmlformats.org/officeDocument/2006/relationships" r:id="rId6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261</xdr:row>
      <xdr:rowOff>0</xdr:rowOff>
    </xdr:from>
    <xdr:to>
      <xdr:col>49</xdr:col>
      <xdr:colOff>8917</xdr:colOff>
      <xdr:row>262</xdr:row>
      <xdr:rowOff>0</xdr:rowOff>
    </xdr:to>
    <xdr:pic>
      <xdr:nvPicPr>
        <xdr:cNvPr id="411" name="image410">
          <a:hlinkClick xmlns:r="http://schemas.openxmlformats.org/officeDocument/2006/relationships" r:id="rId6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261</xdr:row>
      <xdr:rowOff>0</xdr:rowOff>
    </xdr:from>
    <xdr:to>
      <xdr:col>52</xdr:col>
      <xdr:colOff>181545</xdr:colOff>
      <xdr:row>262</xdr:row>
      <xdr:rowOff>0</xdr:rowOff>
    </xdr:to>
    <xdr:pic>
      <xdr:nvPicPr>
        <xdr:cNvPr id="412" name="image411">
          <a:hlinkClick xmlns:r="http://schemas.openxmlformats.org/officeDocument/2006/relationships" r:id="rId6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261</xdr:row>
      <xdr:rowOff>0</xdr:rowOff>
    </xdr:from>
    <xdr:to>
      <xdr:col>55</xdr:col>
      <xdr:colOff>354172</xdr:colOff>
      <xdr:row>262</xdr:row>
      <xdr:rowOff>0</xdr:rowOff>
    </xdr:to>
    <xdr:pic>
      <xdr:nvPicPr>
        <xdr:cNvPr id="413" name="image412">
          <a:hlinkClick xmlns:r="http://schemas.openxmlformats.org/officeDocument/2006/relationships" r:id="rId6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261</xdr:row>
      <xdr:rowOff>0</xdr:rowOff>
    </xdr:from>
    <xdr:to>
      <xdr:col>58</xdr:col>
      <xdr:colOff>526798</xdr:colOff>
      <xdr:row>262</xdr:row>
      <xdr:rowOff>0</xdr:rowOff>
    </xdr:to>
    <xdr:pic>
      <xdr:nvPicPr>
        <xdr:cNvPr id="414" name="image413">
          <a:hlinkClick xmlns:r="http://schemas.openxmlformats.org/officeDocument/2006/relationships" r:id="rId6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261</xdr:row>
      <xdr:rowOff>0</xdr:rowOff>
    </xdr:from>
    <xdr:to>
      <xdr:col>62</xdr:col>
      <xdr:colOff>162434</xdr:colOff>
      <xdr:row>262</xdr:row>
      <xdr:rowOff>0</xdr:rowOff>
    </xdr:to>
    <xdr:pic>
      <xdr:nvPicPr>
        <xdr:cNvPr id="415" name="image414">
          <a:hlinkClick xmlns:r="http://schemas.openxmlformats.org/officeDocument/2006/relationships" r:id="rId6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261</xdr:row>
      <xdr:rowOff>0</xdr:rowOff>
    </xdr:from>
    <xdr:to>
      <xdr:col>65</xdr:col>
      <xdr:colOff>335061</xdr:colOff>
      <xdr:row>262</xdr:row>
      <xdr:rowOff>0</xdr:rowOff>
    </xdr:to>
    <xdr:pic>
      <xdr:nvPicPr>
        <xdr:cNvPr id="416" name="image415">
          <a:hlinkClick xmlns:r="http://schemas.openxmlformats.org/officeDocument/2006/relationships" r:id="rId6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261</xdr:row>
      <xdr:rowOff>0</xdr:rowOff>
    </xdr:from>
    <xdr:to>
      <xdr:col>68</xdr:col>
      <xdr:colOff>507688</xdr:colOff>
      <xdr:row>262</xdr:row>
      <xdr:rowOff>0</xdr:rowOff>
    </xdr:to>
    <xdr:pic>
      <xdr:nvPicPr>
        <xdr:cNvPr id="417" name="image416">
          <a:hlinkClick xmlns:r="http://schemas.openxmlformats.org/officeDocument/2006/relationships" r:id="rId7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261</xdr:row>
      <xdr:rowOff>0</xdr:rowOff>
    </xdr:from>
    <xdr:to>
      <xdr:col>72</xdr:col>
      <xdr:colOff>143324</xdr:colOff>
      <xdr:row>262</xdr:row>
      <xdr:rowOff>0</xdr:rowOff>
    </xdr:to>
    <xdr:pic>
      <xdr:nvPicPr>
        <xdr:cNvPr id="418" name="image417">
          <a:hlinkClick xmlns:r="http://schemas.openxmlformats.org/officeDocument/2006/relationships" r:id="rId7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72</xdr:col>
      <xdr:colOff>461824</xdr:colOff>
      <xdr:row>261</xdr:row>
      <xdr:rowOff>0</xdr:rowOff>
    </xdr:from>
    <xdr:to>
      <xdr:col>75</xdr:col>
      <xdr:colOff>315951</xdr:colOff>
      <xdr:row>262</xdr:row>
      <xdr:rowOff>0</xdr:rowOff>
    </xdr:to>
    <xdr:pic>
      <xdr:nvPicPr>
        <xdr:cNvPr id="419" name="image418">
          <a:hlinkClick xmlns:r="http://schemas.openxmlformats.org/officeDocument/2006/relationships" r:id="rId7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265</xdr:row>
      <xdr:rowOff>0</xdr:rowOff>
    </xdr:from>
    <xdr:to>
      <xdr:col>30</xdr:col>
      <xdr:colOff>118482</xdr:colOff>
      <xdr:row>266</xdr:row>
      <xdr:rowOff>0</xdr:rowOff>
    </xdr:to>
    <xdr:pic>
      <xdr:nvPicPr>
        <xdr:cNvPr id="420" name="image419">
          <a:hlinkClick xmlns:r="http://schemas.openxmlformats.org/officeDocument/2006/relationships" r:id="rId7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265</xdr:row>
      <xdr:rowOff>0</xdr:rowOff>
    </xdr:from>
    <xdr:to>
      <xdr:col>34</xdr:col>
      <xdr:colOff>309582</xdr:colOff>
      <xdr:row>266</xdr:row>
      <xdr:rowOff>0</xdr:rowOff>
    </xdr:to>
    <xdr:pic>
      <xdr:nvPicPr>
        <xdr:cNvPr id="421" name="image420">
          <a:hlinkClick xmlns:r="http://schemas.openxmlformats.org/officeDocument/2006/relationships" r:id="rId7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265</xdr:row>
      <xdr:rowOff>0</xdr:rowOff>
    </xdr:from>
    <xdr:to>
      <xdr:col>40</xdr:col>
      <xdr:colOff>182182</xdr:colOff>
      <xdr:row>266</xdr:row>
      <xdr:rowOff>0</xdr:rowOff>
    </xdr:to>
    <xdr:pic>
      <xdr:nvPicPr>
        <xdr:cNvPr id="422" name="image421">
          <a:hlinkClick xmlns:r="http://schemas.openxmlformats.org/officeDocument/2006/relationships" r:id="rId7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265</xdr:row>
      <xdr:rowOff>0</xdr:rowOff>
    </xdr:from>
    <xdr:to>
      <xdr:col>43</xdr:col>
      <xdr:colOff>273273</xdr:colOff>
      <xdr:row>266</xdr:row>
      <xdr:rowOff>0</xdr:rowOff>
    </xdr:to>
    <xdr:pic>
      <xdr:nvPicPr>
        <xdr:cNvPr id="423" name="image422">
          <a:hlinkClick xmlns:r="http://schemas.openxmlformats.org/officeDocument/2006/relationships" r:id="rId7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270</xdr:row>
      <xdr:rowOff>0</xdr:rowOff>
    </xdr:from>
    <xdr:to>
      <xdr:col>30</xdr:col>
      <xdr:colOff>118482</xdr:colOff>
      <xdr:row>271</xdr:row>
      <xdr:rowOff>0</xdr:rowOff>
    </xdr:to>
    <xdr:pic>
      <xdr:nvPicPr>
        <xdr:cNvPr id="424" name="image423">
          <a:hlinkClick xmlns:r="http://schemas.openxmlformats.org/officeDocument/2006/relationships" r:id="rId7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270</xdr:row>
      <xdr:rowOff>0</xdr:rowOff>
    </xdr:from>
    <xdr:to>
      <xdr:col>34</xdr:col>
      <xdr:colOff>309582</xdr:colOff>
      <xdr:row>271</xdr:row>
      <xdr:rowOff>0</xdr:rowOff>
    </xdr:to>
    <xdr:pic>
      <xdr:nvPicPr>
        <xdr:cNvPr id="425" name="image424">
          <a:hlinkClick xmlns:r="http://schemas.openxmlformats.org/officeDocument/2006/relationships" r:id="rId7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270</xdr:row>
      <xdr:rowOff>0</xdr:rowOff>
    </xdr:from>
    <xdr:to>
      <xdr:col>40</xdr:col>
      <xdr:colOff>182182</xdr:colOff>
      <xdr:row>271</xdr:row>
      <xdr:rowOff>0</xdr:rowOff>
    </xdr:to>
    <xdr:pic>
      <xdr:nvPicPr>
        <xdr:cNvPr id="426" name="image425">
          <a:hlinkClick xmlns:r="http://schemas.openxmlformats.org/officeDocument/2006/relationships" r:id="rId7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270</xdr:row>
      <xdr:rowOff>0</xdr:rowOff>
    </xdr:from>
    <xdr:to>
      <xdr:col>43</xdr:col>
      <xdr:colOff>273273</xdr:colOff>
      <xdr:row>271</xdr:row>
      <xdr:rowOff>0</xdr:rowOff>
    </xdr:to>
    <xdr:pic>
      <xdr:nvPicPr>
        <xdr:cNvPr id="427" name="image426">
          <a:hlinkClick xmlns:r="http://schemas.openxmlformats.org/officeDocument/2006/relationships" r:id="rId7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270</xdr:row>
      <xdr:rowOff>0</xdr:rowOff>
    </xdr:from>
    <xdr:to>
      <xdr:col>45</xdr:col>
      <xdr:colOff>373282</xdr:colOff>
      <xdr:row>271</xdr:row>
      <xdr:rowOff>0</xdr:rowOff>
    </xdr:to>
    <xdr:pic>
      <xdr:nvPicPr>
        <xdr:cNvPr id="428" name="image427">
          <a:hlinkClick xmlns:r="http://schemas.openxmlformats.org/officeDocument/2006/relationships" r:id="rId7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270</xdr:row>
      <xdr:rowOff>0</xdr:rowOff>
    </xdr:from>
    <xdr:to>
      <xdr:col>49</xdr:col>
      <xdr:colOff>8917</xdr:colOff>
      <xdr:row>271</xdr:row>
      <xdr:rowOff>0</xdr:rowOff>
    </xdr:to>
    <xdr:pic>
      <xdr:nvPicPr>
        <xdr:cNvPr id="429" name="image428">
          <a:hlinkClick xmlns:r="http://schemas.openxmlformats.org/officeDocument/2006/relationships" r:id="rId7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275</xdr:row>
      <xdr:rowOff>0</xdr:rowOff>
    </xdr:from>
    <xdr:to>
      <xdr:col>30</xdr:col>
      <xdr:colOff>118482</xdr:colOff>
      <xdr:row>276</xdr:row>
      <xdr:rowOff>0</xdr:rowOff>
    </xdr:to>
    <xdr:pic>
      <xdr:nvPicPr>
        <xdr:cNvPr id="430" name="image429">
          <a:hlinkClick xmlns:r="http://schemas.openxmlformats.org/officeDocument/2006/relationships" r:id="rId7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275</xdr:row>
      <xdr:rowOff>0</xdr:rowOff>
    </xdr:from>
    <xdr:to>
      <xdr:col>34</xdr:col>
      <xdr:colOff>309582</xdr:colOff>
      <xdr:row>276</xdr:row>
      <xdr:rowOff>0</xdr:rowOff>
    </xdr:to>
    <xdr:pic>
      <xdr:nvPicPr>
        <xdr:cNvPr id="431" name="image430">
          <a:hlinkClick xmlns:r="http://schemas.openxmlformats.org/officeDocument/2006/relationships" r:id="rId7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275</xdr:row>
      <xdr:rowOff>0</xdr:rowOff>
    </xdr:from>
    <xdr:to>
      <xdr:col>40</xdr:col>
      <xdr:colOff>182182</xdr:colOff>
      <xdr:row>276</xdr:row>
      <xdr:rowOff>0</xdr:rowOff>
    </xdr:to>
    <xdr:pic>
      <xdr:nvPicPr>
        <xdr:cNvPr id="432" name="image431">
          <a:hlinkClick xmlns:r="http://schemas.openxmlformats.org/officeDocument/2006/relationships" r:id="rId7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275</xdr:row>
      <xdr:rowOff>0</xdr:rowOff>
    </xdr:from>
    <xdr:to>
      <xdr:col>43</xdr:col>
      <xdr:colOff>273273</xdr:colOff>
      <xdr:row>276</xdr:row>
      <xdr:rowOff>0</xdr:rowOff>
    </xdr:to>
    <xdr:pic>
      <xdr:nvPicPr>
        <xdr:cNvPr id="433" name="image432">
          <a:hlinkClick xmlns:r="http://schemas.openxmlformats.org/officeDocument/2006/relationships" r:id="rId7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275</xdr:row>
      <xdr:rowOff>0</xdr:rowOff>
    </xdr:from>
    <xdr:to>
      <xdr:col>45</xdr:col>
      <xdr:colOff>373282</xdr:colOff>
      <xdr:row>276</xdr:row>
      <xdr:rowOff>0</xdr:rowOff>
    </xdr:to>
    <xdr:pic>
      <xdr:nvPicPr>
        <xdr:cNvPr id="434" name="image433">
          <a:hlinkClick xmlns:r="http://schemas.openxmlformats.org/officeDocument/2006/relationships" r:id="rId7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275</xdr:row>
      <xdr:rowOff>0</xdr:rowOff>
    </xdr:from>
    <xdr:to>
      <xdr:col>49</xdr:col>
      <xdr:colOff>8917</xdr:colOff>
      <xdr:row>276</xdr:row>
      <xdr:rowOff>0</xdr:rowOff>
    </xdr:to>
    <xdr:pic>
      <xdr:nvPicPr>
        <xdr:cNvPr id="435" name="image434">
          <a:hlinkClick xmlns:r="http://schemas.openxmlformats.org/officeDocument/2006/relationships" r:id="rId7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281</xdr:row>
      <xdr:rowOff>0</xdr:rowOff>
    </xdr:from>
    <xdr:to>
      <xdr:col>30</xdr:col>
      <xdr:colOff>118482</xdr:colOff>
      <xdr:row>282</xdr:row>
      <xdr:rowOff>0</xdr:rowOff>
    </xdr:to>
    <xdr:pic>
      <xdr:nvPicPr>
        <xdr:cNvPr id="436" name="image435">
          <a:hlinkClick xmlns:r="http://schemas.openxmlformats.org/officeDocument/2006/relationships" r:id="rId7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281</xdr:row>
      <xdr:rowOff>0</xdr:rowOff>
    </xdr:from>
    <xdr:to>
      <xdr:col>34</xdr:col>
      <xdr:colOff>309582</xdr:colOff>
      <xdr:row>282</xdr:row>
      <xdr:rowOff>0</xdr:rowOff>
    </xdr:to>
    <xdr:pic>
      <xdr:nvPicPr>
        <xdr:cNvPr id="437" name="image436">
          <a:hlinkClick xmlns:r="http://schemas.openxmlformats.org/officeDocument/2006/relationships" r:id="rId7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281</xdr:row>
      <xdr:rowOff>0</xdr:rowOff>
    </xdr:from>
    <xdr:to>
      <xdr:col>40</xdr:col>
      <xdr:colOff>182182</xdr:colOff>
      <xdr:row>282</xdr:row>
      <xdr:rowOff>0</xdr:rowOff>
    </xdr:to>
    <xdr:pic>
      <xdr:nvPicPr>
        <xdr:cNvPr id="438" name="image437">
          <a:hlinkClick xmlns:r="http://schemas.openxmlformats.org/officeDocument/2006/relationships" r:id="rId7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281</xdr:row>
      <xdr:rowOff>0</xdr:rowOff>
    </xdr:from>
    <xdr:to>
      <xdr:col>43</xdr:col>
      <xdr:colOff>273273</xdr:colOff>
      <xdr:row>282</xdr:row>
      <xdr:rowOff>0</xdr:rowOff>
    </xdr:to>
    <xdr:pic>
      <xdr:nvPicPr>
        <xdr:cNvPr id="439" name="image438">
          <a:hlinkClick xmlns:r="http://schemas.openxmlformats.org/officeDocument/2006/relationships" r:id="rId7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281</xdr:row>
      <xdr:rowOff>0</xdr:rowOff>
    </xdr:from>
    <xdr:to>
      <xdr:col>45</xdr:col>
      <xdr:colOff>373282</xdr:colOff>
      <xdr:row>282</xdr:row>
      <xdr:rowOff>0</xdr:rowOff>
    </xdr:to>
    <xdr:pic>
      <xdr:nvPicPr>
        <xdr:cNvPr id="440" name="image439">
          <a:hlinkClick xmlns:r="http://schemas.openxmlformats.org/officeDocument/2006/relationships" r:id="rId7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281</xdr:row>
      <xdr:rowOff>0</xdr:rowOff>
    </xdr:from>
    <xdr:to>
      <xdr:col>49</xdr:col>
      <xdr:colOff>8917</xdr:colOff>
      <xdr:row>282</xdr:row>
      <xdr:rowOff>0</xdr:rowOff>
    </xdr:to>
    <xdr:pic>
      <xdr:nvPicPr>
        <xdr:cNvPr id="441" name="image440">
          <a:hlinkClick xmlns:r="http://schemas.openxmlformats.org/officeDocument/2006/relationships" r:id="rId7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281</xdr:row>
      <xdr:rowOff>0</xdr:rowOff>
    </xdr:from>
    <xdr:to>
      <xdr:col>52</xdr:col>
      <xdr:colOff>181545</xdr:colOff>
      <xdr:row>282</xdr:row>
      <xdr:rowOff>0</xdr:rowOff>
    </xdr:to>
    <xdr:pic>
      <xdr:nvPicPr>
        <xdr:cNvPr id="442" name="image441">
          <a:hlinkClick xmlns:r="http://schemas.openxmlformats.org/officeDocument/2006/relationships" r:id="rId7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281</xdr:row>
      <xdr:rowOff>0</xdr:rowOff>
    </xdr:from>
    <xdr:to>
      <xdr:col>55</xdr:col>
      <xdr:colOff>354172</xdr:colOff>
      <xdr:row>282</xdr:row>
      <xdr:rowOff>0</xdr:rowOff>
    </xdr:to>
    <xdr:pic>
      <xdr:nvPicPr>
        <xdr:cNvPr id="443" name="image442">
          <a:hlinkClick xmlns:r="http://schemas.openxmlformats.org/officeDocument/2006/relationships" r:id="rId7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281</xdr:row>
      <xdr:rowOff>0</xdr:rowOff>
    </xdr:from>
    <xdr:to>
      <xdr:col>58</xdr:col>
      <xdr:colOff>526798</xdr:colOff>
      <xdr:row>282</xdr:row>
      <xdr:rowOff>0</xdr:rowOff>
    </xdr:to>
    <xdr:pic>
      <xdr:nvPicPr>
        <xdr:cNvPr id="444" name="image443">
          <a:hlinkClick xmlns:r="http://schemas.openxmlformats.org/officeDocument/2006/relationships" r:id="rId7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281</xdr:row>
      <xdr:rowOff>0</xdr:rowOff>
    </xdr:from>
    <xdr:to>
      <xdr:col>62</xdr:col>
      <xdr:colOff>162434</xdr:colOff>
      <xdr:row>282</xdr:row>
      <xdr:rowOff>0</xdr:rowOff>
    </xdr:to>
    <xdr:pic>
      <xdr:nvPicPr>
        <xdr:cNvPr id="445" name="image444">
          <a:hlinkClick xmlns:r="http://schemas.openxmlformats.org/officeDocument/2006/relationships" r:id="rId7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281</xdr:row>
      <xdr:rowOff>0</xdr:rowOff>
    </xdr:from>
    <xdr:to>
      <xdr:col>65</xdr:col>
      <xdr:colOff>335061</xdr:colOff>
      <xdr:row>282</xdr:row>
      <xdr:rowOff>0</xdr:rowOff>
    </xdr:to>
    <xdr:pic>
      <xdr:nvPicPr>
        <xdr:cNvPr id="446" name="image445">
          <a:hlinkClick xmlns:r="http://schemas.openxmlformats.org/officeDocument/2006/relationships" r:id="rId7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281</xdr:row>
      <xdr:rowOff>0</xdr:rowOff>
    </xdr:from>
    <xdr:to>
      <xdr:col>68</xdr:col>
      <xdr:colOff>507688</xdr:colOff>
      <xdr:row>282</xdr:row>
      <xdr:rowOff>0</xdr:rowOff>
    </xdr:to>
    <xdr:pic>
      <xdr:nvPicPr>
        <xdr:cNvPr id="447" name="image446">
          <a:hlinkClick xmlns:r="http://schemas.openxmlformats.org/officeDocument/2006/relationships" r:id="rId7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281</xdr:row>
      <xdr:rowOff>0</xdr:rowOff>
    </xdr:from>
    <xdr:to>
      <xdr:col>72</xdr:col>
      <xdr:colOff>143324</xdr:colOff>
      <xdr:row>282</xdr:row>
      <xdr:rowOff>0</xdr:rowOff>
    </xdr:to>
    <xdr:pic>
      <xdr:nvPicPr>
        <xdr:cNvPr id="448" name="image447">
          <a:hlinkClick xmlns:r="http://schemas.openxmlformats.org/officeDocument/2006/relationships" r:id="rId7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72</xdr:col>
      <xdr:colOff>461824</xdr:colOff>
      <xdr:row>281</xdr:row>
      <xdr:rowOff>0</xdr:rowOff>
    </xdr:from>
    <xdr:to>
      <xdr:col>75</xdr:col>
      <xdr:colOff>315951</xdr:colOff>
      <xdr:row>282</xdr:row>
      <xdr:rowOff>0</xdr:rowOff>
    </xdr:to>
    <xdr:pic>
      <xdr:nvPicPr>
        <xdr:cNvPr id="449" name="image448">
          <a:hlinkClick xmlns:r="http://schemas.openxmlformats.org/officeDocument/2006/relationships" r:id="rId7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76</xdr:col>
      <xdr:colOff>97460</xdr:colOff>
      <xdr:row>281</xdr:row>
      <xdr:rowOff>0</xdr:rowOff>
    </xdr:from>
    <xdr:to>
      <xdr:col>78</xdr:col>
      <xdr:colOff>488578</xdr:colOff>
      <xdr:row>282</xdr:row>
      <xdr:rowOff>0</xdr:rowOff>
    </xdr:to>
    <xdr:pic>
      <xdr:nvPicPr>
        <xdr:cNvPr id="450" name="image449">
          <a:hlinkClick xmlns:r="http://schemas.openxmlformats.org/officeDocument/2006/relationships" r:id="rId7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285</xdr:row>
      <xdr:rowOff>0</xdr:rowOff>
    </xdr:from>
    <xdr:to>
      <xdr:col>30</xdr:col>
      <xdr:colOff>118482</xdr:colOff>
      <xdr:row>286</xdr:row>
      <xdr:rowOff>0</xdr:rowOff>
    </xdr:to>
    <xdr:pic>
      <xdr:nvPicPr>
        <xdr:cNvPr id="451" name="image450">
          <a:hlinkClick xmlns:r="http://schemas.openxmlformats.org/officeDocument/2006/relationships" r:id="rId7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285</xdr:row>
      <xdr:rowOff>0</xdr:rowOff>
    </xdr:from>
    <xdr:to>
      <xdr:col>34</xdr:col>
      <xdr:colOff>309582</xdr:colOff>
      <xdr:row>286</xdr:row>
      <xdr:rowOff>0</xdr:rowOff>
    </xdr:to>
    <xdr:pic>
      <xdr:nvPicPr>
        <xdr:cNvPr id="452" name="image451">
          <a:hlinkClick xmlns:r="http://schemas.openxmlformats.org/officeDocument/2006/relationships" r:id="rId7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285</xdr:row>
      <xdr:rowOff>0</xdr:rowOff>
    </xdr:from>
    <xdr:to>
      <xdr:col>40</xdr:col>
      <xdr:colOff>182182</xdr:colOff>
      <xdr:row>286</xdr:row>
      <xdr:rowOff>0</xdr:rowOff>
    </xdr:to>
    <xdr:pic>
      <xdr:nvPicPr>
        <xdr:cNvPr id="453" name="image452">
          <a:hlinkClick xmlns:r="http://schemas.openxmlformats.org/officeDocument/2006/relationships" r:id="rId7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290</xdr:row>
      <xdr:rowOff>0</xdr:rowOff>
    </xdr:from>
    <xdr:to>
      <xdr:col>30</xdr:col>
      <xdr:colOff>118482</xdr:colOff>
      <xdr:row>291</xdr:row>
      <xdr:rowOff>0</xdr:rowOff>
    </xdr:to>
    <xdr:pic>
      <xdr:nvPicPr>
        <xdr:cNvPr id="454" name="image453">
          <a:hlinkClick xmlns:r="http://schemas.openxmlformats.org/officeDocument/2006/relationships" r:id="rId7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290</xdr:row>
      <xdr:rowOff>0</xdr:rowOff>
    </xdr:from>
    <xdr:to>
      <xdr:col>34</xdr:col>
      <xdr:colOff>309582</xdr:colOff>
      <xdr:row>291</xdr:row>
      <xdr:rowOff>0</xdr:rowOff>
    </xdr:to>
    <xdr:pic>
      <xdr:nvPicPr>
        <xdr:cNvPr id="455" name="image454">
          <a:hlinkClick xmlns:r="http://schemas.openxmlformats.org/officeDocument/2006/relationships" r:id="rId7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290</xdr:row>
      <xdr:rowOff>0</xdr:rowOff>
    </xdr:from>
    <xdr:to>
      <xdr:col>40</xdr:col>
      <xdr:colOff>182182</xdr:colOff>
      <xdr:row>291</xdr:row>
      <xdr:rowOff>0</xdr:rowOff>
    </xdr:to>
    <xdr:pic>
      <xdr:nvPicPr>
        <xdr:cNvPr id="456" name="image455">
          <a:hlinkClick xmlns:r="http://schemas.openxmlformats.org/officeDocument/2006/relationships" r:id="rId7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290</xdr:row>
      <xdr:rowOff>0</xdr:rowOff>
    </xdr:from>
    <xdr:to>
      <xdr:col>43</xdr:col>
      <xdr:colOff>273273</xdr:colOff>
      <xdr:row>291</xdr:row>
      <xdr:rowOff>0</xdr:rowOff>
    </xdr:to>
    <xdr:pic>
      <xdr:nvPicPr>
        <xdr:cNvPr id="457" name="image456">
          <a:hlinkClick xmlns:r="http://schemas.openxmlformats.org/officeDocument/2006/relationships" r:id="rId7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290</xdr:row>
      <xdr:rowOff>0</xdr:rowOff>
    </xdr:from>
    <xdr:to>
      <xdr:col>45</xdr:col>
      <xdr:colOff>373282</xdr:colOff>
      <xdr:row>291</xdr:row>
      <xdr:rowOff>0</xdr:rowOff>
    </xdr:to>
    <xdr:pic>
      <xdr:nvPicPr>
        <xdr:cNvPr id="458" name="image457">
          <a:hlinkClick xmlns:r="http://schemas.openxmlformats.org/officeDocument/2006/relationships" r:id="rId7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290</xdr:row>
      <xdr:rowOff>0</xdr:rowOff>
    </xdr:from>
    <xdr:to>
      <xdr:col>49</xdr:col>
      <xdr:colOff>8917</xdr:colOff>
      <xdr:row>291</xdr:row>
      <xdr:rowOff>0</xdr:rowOff>
    </xdr:to>
    <xdr:pic>
      <xdr:nvPicPr>
        <xdr:cNvPr id="459" name="image458">
          <a:hlinkClick xmlns:r="http://schemas.openxmlformats.org/officeDocument/2006/relationships" r:id="rId7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295</xdr:row>
      <xdr:rowOff>0</xdr:rowOff>
    </xdr:from>
    <xdr:to>
      <xdr:col>30</xdr:col>
      <xdr:colOff>118482</xdr:colOff>
      <xdr:row>296</xdr:row>
      <xdr:rowOff>0</xdr:rowOff>
    </xdr:to>
    <xdr:pic>
      <xdr:nvPicPr>
        <xdr:cNvPr id="460" name="image459">
          <a:hlinkClick xmlns:r="http://schemas.openxmlformats.org/officeDocument/2006/relationships" r:id="rId7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295</xdr:row>
      <xdr:rowOff>0</xdr:rowOff>
    </xdr:from>
    <xdr:to>
      <xdr:col>34</xdr:col>
      <xdr:colOff>309582</xdr:colOff>
      <xdr:row>296</xdr:row>
      <xdr:rowOff>0</xdr:rowOff>
    </xdr:to>
    <xdr:pic>
      <xdr:nvPicPr>
        <xdr:cNvPr id="461" name="image460">
          <a:hlinkClick xmlns:r="http://schemas.openxmlformats.org/officeDocument/2006/relationships" r:id="rId7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295</xdr:row>
      <xdr:rowOff>0</xdr:rowOff>
    </xdr:from>
    <xdr:to>
      <xdr:col>40</xdr:col>
      <xdr:colOff>182182</xdr:colOff>
      <xdr:row>296</xdr:row>
      <xdr:rowOff>0</xdr:rowOff>
    </xdr:to>
    <xdr:pic>
      <xdr:nvPicPr>
        <xdr:cNvPr id="462" name="image461">
          <a:hlinkClick xmlns:r="http://schemas.openxmlformats.org/officeDocument/2006/relationships" r:id="rId7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295</xdr:row>
      <xdr:rowOff>0</xdr:rowOff>
    </xdr:from>
    <xdr:to>
      <xdr:col>43</xdr:col>
      <xdr:colOff>273273</xdr:colOff>
      <xdr:row>296</xdr:row>
      <xdr:rowOff>0</xdr:rowOff>
    </xdr:to>
    <xdr:pic>
      <xdr:nvPicPr>
        <xdr:cNvPr id="463" name="image462">
          <a:hlinkClick xmlns:r="http://schemas.openxmlformats.org/officeDocument/2006/relationships" r:id="rId7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295</xdr:row>
      <xdr:rowOff>0</xdr:rowOff>
    </xdr:from>
    <xdr:to>
      <xdr:col>45</xdr:col>
      <xdr:colOff>373282</xdr:colOff>
      <xdr:row>296</xdr:row>
      <xdr:rowOff>0</xdr:rowOff>
    </xdr:to>
    <xdr:pic>
      <xdr:nvPicPr>
        <xdr:cNvPr id="464" name="image463">
          <a:hlinkClick xmlns:r="http://schemas.openxmlformats.org/officeDocument/2006/relationships" r:id="rId7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295</xdr:row>
      <xdr:rowOff>0</xdr:rowOff>
    </xdr:from>
    <xdr:to>
      <xdr:col>49</xdr:col>
      <xdr:colOff>8917</xdr:colOff>
      <xdr:row>296</xdr:row>
      <xdr:rowOff>0</xdr:rowOff>
    </xdr:to>
    <xdr:pic>
      <xdr:nvPicPr>
        <xdr:cNvPr id="465" name="image464">
          <a:hlinkClick xmlns:r="http://schemas.openxmlformats.org/officeDocument/2006/relationships" r:id="rId7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300</xdr:row>
      <xdr:rowOff>0</xdr:rowOff>
    </xdr:from>
    <xdr:to>
      <xdr:col>30</xdr:col>
      <xdr:colOff>118482</xdr:colOff>
      <xdr:row>301</xdr:row>
      <xdr:rowOff>0</xdr:rowOff>
    </xdr:to>
    <xdr:pic>
      <xdr:nvPicPr>
        <xdr:cNvPr id="466" name="image465">
          <a:hlinkClick xmlns:r="http://schemas.openxmlformats.org/officeDocument/2006/relationships" r:id="rId7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300</xdr:row>
      <xdr:rowOff>0</xdr:rowOff>
    </xdr:from>
    <xdr:to>
      <xdr:col>34</xdr:col>
      <xdr:colOff>309582</xdr:colOff>
      <xdr:row>301</xdr:row>
      <xdr:rowOff>0</xdr:rowOff>
    </xdr:to>
    <xdr:pic>
      <xdr:nvPicPr>
        <xdr:cNvPr id="467" name="image466">
          <a:hlinkClick xmlns:r="http://schemas.openxmlformats.org/officeDocument/2006/relationships" r:id="rId7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300</xdr:row>
      <xdr:rowOff>0</xdr:rowOff>
    </xdr:from>
    <xdr:to>
      <xdr:col>40</xdr:col>
      <xdr:colOff>182182</xdr:colOff>
      <xdr:row>301</xdr:row>
      <xdr:rowOff>0</xdr:rowOff>
    </xdr:to>
    <xdr:pic>
      <xdr:nvPicPr>
        <xdr:cNvPr id="468" name="image467">
          <a:hlinkClick xmlns:r="http://schemas.openxmlformats.org/officeDocument/2006/relationships" r:id="rId7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300</xdr:row>
      <xdr:rowOff>0</xdr:rowOff>
    </xdr:from>
    <xdr:to>
      <xdr:col>43</xdr:col>
      <xdr:colOff>273273</xdr:colOff>
      <xdr:row>301</xdr:row>
      <xdr:rowOff>0</xdr:rowOff>
    </xdr:to>
    <xdr:pic>
      <xdr:nvPicPr>
        <xdr:cNvPr id="469" name="image468">
          <a:hlinkClick xmlns:r="http://schemas.openxmlformats.org/officeDocument/2006/relationships" r:id="rId7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300</xdr:row>
      <xdr:rowOff>0</xdr:rowOff>
    </xdr:from>
    <xdr:to>
      <xdr:col>45</xdr:col>
      <xdr:colOff>373282</xdr:colOff>
      <xdr:row>301</xdr:row>
      <xdr:rowOff>0</xdr:rowOff>
    </xdr:to>
    <xdr:pic>
      <xdr:nvPicPr>
        <xdr:cNvPr id="470" name="image469">
          <a:hlinkClick xmlns:r="http://schemas.openxmlformats.org/officeDocument/2006/relationships" r:id="rId7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300</xdr:row>
      <xdr:rowOff>0</xdr:rowOff>
    </xdr:from>
    <xdr:to>
      <xdr:col>49</xdr:col>
      <xdr:colOff>8917</xdr:colOff>
      <xdr:row>301</xdr:row>
      <xdr:rowOff>0</xdr:rowOff>
    </xdr:to>
    <xdr:pic>
      <xdr:nvPicPr>
        <xdr:cNvPr id="471" name="image470">
          <a:hlinkClick xmlns:r="http://schemas.openxmlformats.org/officeDocument/2006/relationships" r:id="rId7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300</xdr:row>
      <xdr:rowOff>0</xdr:rowOff>
    </xdr:from>
    <xdr:to>
      <xdr:col>52</xdr:col>
      <xdr:colOff>181545</xdr:colOff>
      <xdr:row>301</xdr:row>
      <xdr:rowOff>0</xdr:rowOff>
    </xdr:to>
    <xdr:pic>
      <xdr:nvPicPr>
        <xdr:cNvPr id="472" name="image471">
          <a:hlinkClick xmlns:r="http://schemas.openxmlformats.org/officeDocument/2006/relationships" r:id="rId7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300</xdr:row>
      <xdr:rowOff>0</xdr:rowOff>
    </xdr:from>
    <xdr:to>
      <xdr:col>55</xdr:col>
      <xdr:colOff>354172</xdr:colOff>
      <xdr:row>301</xdr:row>
      <xdr:rowOff>0</xdr:rowOff>
    </xdr:to>
    <xdr:pic>
      <xdr:nvPicPr>
        <xdr:cNvPr id="473" name="image472">
          <a:hlinkClick xmlns:r="http://schemas.openxmlformats.org/officeDocument/2006/relationships" r:id="rId8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300</xdr:row>
      <xdr:rowOff>0</xdr:rowOff>
    </xdr:from>
    <xdr:to>
      <xdr:col>58</xdr:col>
      <xdr:colOff>526798</xdr:colOff>
      <xdr:row>301</xdr:row>
      <xdr:rowOff>0</xdr:rowOff>
    </xdr:to>
    <xdr:pic>
      <xdr:nvPicPr>
        <xdr:cNvPr id="474" name="image473">
          <a:hlinkClick xmlns:r="http://schemas.openxmlformats.org/officeDocument/2006/relationships" r:id="rId8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300</xdr:row>
      <xdr:rowOff>0</xdr:rowOff>
    </xdr:from>
    <xdr:to>
      <xdr:col>62</xdr:col>
      <xdr:colOff>162434</xdr:colOff>
      <xdr:row>301</xdr:row>
      <xdr:rowOff>0</xdr:rowOff>
    </xdr:to>
    <xdr:pic>
      <xdr:nvPicPr>
        <xdr:cNvPr id="475" name="image474">
          <a:hlinkClick xmlns:r="http://schemas.openxmlformats.org/officeDocument/2006/relationships" r:id="rId8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300</xdr:row>
      <xdr:rowOff>0</xdr:rowOff>
    </xdr:from>
    <xdr:to>
      <xdr:col>65</xdr:col>
      <xdr:colOff>335061</xdr:colOff>
      <xdr:row>301</xdr:row>
      <xdr:rowOff>0</xdr:rowOff>
    </xdr:to>
    <xdr:pic>
      <xdr:nvPicPr>
        <xdr:cNvPr id="476" name="image475">
          <a:hlinkClick xmlns:r="http://schemas.openxmlformats.org/officeDocument/2006/relationships" r:id="rId8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300</xdr:row>
      <xdr:rowOff>0</xdr:rowOff>
    </xdr:from>
    <xdr:to>
      <xdr:col>68</xdr:col>
      <xdr:colOff>507688</xdr:colOff>
      <xdr:row>301</xdr:row>
      <xdr:rowOff>0</xdr:rowOff>
    </xdr:to>
    <xdr:pic>
      <xdr:nvPicPr>
        <xdr:cNvPr id="477" name="image476">
          <a:hlinkClick xmlns:r="http://schemas.openxmlformats.org/officeDocument/2006/relationships" r:id="rId8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305</xdr:row>
      <xdr:rowOff>0</xdr:rowOff>
    </xdr:from>
    <xdr:to>
      <xdr:col>30</xdr:col>
      <xdr:colOff>118482</xdr:colOff>
      <xdr:row>306</xdr:row>
      <xdr:rowOff>0</xdr:rowOff>
    </xdr:to>
    <xdr:pic>
      <xdr:nvPicPr>
        <xdr:cNvPr id="478" name="image477">
          <a:hlinkClick xmlns:r="http://schemas.openxmlformats.org/officeDocument/2006/relationships" r:id="rId8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305</xdr:row>
      <xdr:rowOff>0</xdr:rowOff>
    </xdr:from>
    <xdr:to>
      <xdr:col>34</xdr:col>
      <xdr:colOff>309582</xdr:colOff>
      <xdr:row>306</xdr:row>
      <xdr:rowOff>0</xdr:rowOff>
    </xdr:to>
    <xdr:pic>
      <xdr:nvPicPr>
        <xdr:cNvPr id="479" name="image478">
          <a:hlinkClick xmlns:r="http://schemas.openxmlformats.org/officeDocument/2006/relationships" r:id="rId8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305</xdr:row>
      <xdr:rowOff>0</xdr:rowOff>
    </xdr:from>
    <xdr:to>
      <xdr:col>40</xdr:col>
      <xdr:colOff>182182</xdr:colOff>
      <xdr:row>306</xdr:row>
      <xdr:rowOff>0</xdr:rowOff>
    </xdr:to>
    <xdr:pic>
      <xdr:nvPicPr>
        <xdr:cNvPr id="480" name="image479">
          <a:hlinkClick xmlns:r="http://schemas.openxmlformats.org/officeDocument/2006/relationships" r:id="rId8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305</xdr:row>
      <xdr:rowOff>0</xdr:rowOff>
    </xdr:from>
    <xdr:to>
      <xdr:col>43</xdr:col>
      <xdr:colOff>273273</xdr:colOff>
      <xdr:row>306</xdr:row>
      <xdr:rowOff>0</xdr:rowOff>
    </xdr:to>
    <xdr:pic>
      <xdr:nvPicPr>
        <xdr:cNvPr id="481" name="image480">
          <a:hlinkClick xmlns:r="http://schemas.openxmlformats.org/officeDocument/2006/relationships" r:id="rId8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305</xdr:row>
      <xdr:rowOff>0</xdr:rowOff>
    </xdr:from>
    <xdr:to>
      <xdr:col>45</xdr:col>
      <xdr:colOff>373282</xdr:colOff>
      <xdr:row>306</xdr:row>
      <xdr:rowOff>0</xdr:rowOff>
    </xdr:to>
    <xdr:pic>
      <xdr:nvPicPr>
        <xdr:cNvPr id="482" name="image481">
          <a:hlinkClick xmlns:r="http://schemas.openxmlformats.org/officeDocument/2006/relationships" r:id="rId8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305</xdr:row>
      <xdr:rowOff>0</xdr:rowOff>
    </xdr:from>
    <xdr:to>
      <xdr:col>49</xdr:col>
      <xdr:colOff>8917</xdr:colOff>
      <xdr:row>306</xdr:row>
      <xdr:rowOff>0</xdr:rowOff>
    </xdr:to>
    <xdr:pic>
      <xdr:nvPicPr>
        <xdr:cNvPr id="483" name="image482">
          <a:hlinkClick xmlns:r="http://schemas.openxmlformats.org/officeDocument/2006/relationships" r:id="rId8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305</xdr:row>
      <xdr:rowOff>0</xdr:rowOff>
    </xdr:from>
    <xdr:to>
      <xdr:col>52</xdr:col>
      <xdr:colOff>181545</xdr:colOff>
      <xdr:row>306</xdr:row>
      <xdr:rowOff>0</xdr:rowOff>
    </xdr:to>
    <xdr:pic>
      <xdr:nvPicPr>
        <xdr:cNvPr id="484" name="image483">
          <a:hlinkClick xmlns:r="http://schemas.openxmlformats.org/officeDocument/2006/relationships" r:id="rId8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305</xdr:row>
      <xdr:rowOff>0</xdr:rowOff>
    </xdr:from>
    <xdr:to>
      <xdr:col>55</xdr:col>
      <xdr:colOff>354172</xdr:colOff>
      <xdr:row>306</xdr:row>
      <xdr:rowOff>0</xdr:rowOff>
    </xdr:to>
    <xdr:pic>
      <xdr:nvPicPr>
        <xdr:cNvPr id="485" name="image484">
          <a:hlinkClick xmlns:r="http://schemas.openxmlformats.org/officeDocument/2006/relationships" r:id="rId8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305</xdr:row>
      <xdr:rowOff>0</xdr:rowOff>
    </xdr:from>
    <xdr:to>
      <xdr:col>58</xdr:col>
      <xdr:colOff>526798</xdr:colOff>
      <xdr:row>306</xdr:row>
      <xdr:rowOff>0</xdr:rowOff>
    </xdr:to>
    <xdr:pic>
      <xdr:nvPicPr>
        <xdr:cNvPr id="486" name="image485">
          <a:hlinkClick xmlns:r="http://schemas.openxmlformats.org/officeDocument/2006/relationships" r:id="rId8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305</xdr:row>
      <xdr:rowOff>0</xdr:rowOff>
    </xdr:from>
    <xdr:to>
      <xdr:col>62</xdr:col>
      <xdr:colOff>162434</xdr:colOff>
      <xdr:row>306</xdr:row>
      <xdr:rowOff>0</xdr:rowOff>
    </xdr:to>
    <xdr:pic>
      <xdr:nvPicPr>
        <xdr:cNvPr id="487" name="image486">
          <a:hlinkClick xmlns:r="http://schemas.openxmlformats.org/officeDocument/2006/relationships" r:id="rId8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305</xdr:row>
      <xdr:rowOff>0</xdr:rowOff>
    </xdr:from>
    <xdr:to>
      <xdr:col>65</xdr:col>
      <xdr:colOff>335061</xdr:colOff>
      <xdr:row>306</xdr:row>
      <xdr:rowOff>0</xdr:rowOff>
    </xdr:to>
    <xdr:pic>
      <xdr:nvPicPr>
        <xdr:cNvPr id="488" name="image487">
          <a:hlinkClick xmlns:r="http://schemas.openxmlformats.org/officeDocument/2006/relationships" r:id="rId8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305</xdr:row>
      <xdr:rowOff>0</xdr:rowOff>
    </xdr:from>
    <xdr:to>
      <xdr:col>68</xdr:col>
      <xdr:colOff>507688</xdr:colOff>
      <xdr:row>306</xdr:row>
      <xdr:rowOff>0</xdr:rowOff>
    </xdr:to>
    <xdr:pic>
      <xdr:nvPicPr>
        <xdr:cNvPr id="489" name="image488">
          <a:hlinkClick xmlns:r="http://schemas.openxmlformats.org/officeDocument/2006/relationships" r:id="rId8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310</xdr:row>
      <xdr:rowOff>0</xdr:rowOff>
    </xdr:from>
    <xdr:to>
      <xdr:col>30</xdr:col>
      <xdr:colOff>118482</xdr:colOff>
      <xdr:row>311</xdr:row>
      <xdr:rowOff>0</xdr:rowOff>
    </xdr:to>
    <xdr:pic>
      <xdr:nvPicPr>
        <xdr:cNvPr id="490" name="image489">
          <a:hlinkClick xmlns:r="http://schemas.openxmlformats.org/officeDocument/2006/relationships" r:id="rId8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310</xdr:row>
      <xdr:rowOff>0</xdr:rowOff>
    </xdr:from>
    <xdr:to>
      <xdr:col>34</xdr:col>
      <xdr:colOff>309582</xdr:colOff>
      <xdr:row>311</xdr:row>
      <xdr:rowOff>0</xdr:rowOff>
    </xdr:to>
    <xdr:pic>
      <xdr:nvPicPr>
        <xdr:cNvPr id="491" name="image490">
          <a:hlinkClick xmlns:r="http://schemas.openxmlformats.org/officeDocument/2006/relationships" r:id="rId8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310</xdr:row>
      <xdr:rowOff>0</xdr:rowOff>
    </xdr:from>
    <xdr:to>
      <xdr:col>40</xdr:col>
      <xdr:colOff>182182</xdr:colOff>
      <xdr:row>311</xdr:row>
      <xdr:rowOff>0</xdr:rowOff>
    </xdr:to>
    <xdr:pic>
      <xdr:nvPicPr>
        <xdr:cNvPr id="492" name="image491">
          <a:hlinkClick xmlns:r="http://schemas.openxmlformats.org/officeDocument/2006/relationships" r:id="rId8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310</xdr:row>
      <xdr:rowOff>0</xdr:rowOff>
    </xdr:from>
    <xdr:to>
      <xdr:col>43</xdr:col>
      <xdr:colOff>273273</xdr:colOff>
      <xdr:row>311</xdr:row>
      <xdr:rowOff>0</xdr:rowOff>
    </xdr:to>
    <xdr:pic>
      <xdr:nvPicPr>
        <xdr:cNvPr id="493" name="image492">
          <a:hlinkClick xmlns:r="http://schemas.openxmlformats.org/officeDocument/2006/relationships" r:id="rId8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310</xdr:row>
      <xdr:rowOff>0</xdr:rowOff>
    </xdr:from>
    <xdr:to>
      <xdr:col>45</xdr:col>
      <xdr:colOff>373282</xdr:colOff>
      <xdr:row>311</xdr:row>
      <xdr:rowOff>0</xdr:rowOff>
    </xdr:to>
    <xdr:pic>
      <xdr:nvPicPr>
        <xdr:cNvPr id="494" name="image493">
          <a:hlinkClick xmlns:r="http://schemas.openxmlformats.org/officeDocument/2006/relationships" r:id="rId8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310</xdr:row>
      <xdr:rowOff>0</xdr:rowOff>
    </xdr:from>
    <xdr:to>
      <xdr:col>49</xdr:col>
      <xdr:colOff>8917</xdr:colOff>
      <xdr:row>311</xdr:row>
      <xdr:rowOff>0</xdr:rowOff>
    </xdr:to>
    <xdr:pic>
      <xdr:nvPicPr>
        <xdr:cNvPr id="495" name="image494">
          <a:hlinkClick xmlns:r="http://schemas.openxmlformats.org/officeDocument/2006/relationships" r:id="rId8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315</xdr:row>
      <xdr:rowOff>0</xdr:rowOff>
    </xdr:from>
    <xdr:to>
      <xdr:col>30</xdr:col>
      <xdr:colOff>118482</xdr:colOff>
      <xdr:row>316</xdr:row>
      <xdr:rowOff>0</xdr:rowOff>
    </xdr:to>
    <xdr:pic>
      <xdr:nvPicPr>
        <xdr:cNvPr id="496" name="image495">
          <a:hlinkClick xmlns:r="http://schemas.openxmlformats.org/officeDocument/2006/relationships" r:id="rId8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315</xdr:row>
      <xdr:rowOff>0</xdr:rowOff>
    </xdr:from>
    <xdr:to>
      <xdr:col>34</xdr:col>
      <xdr:colOff>309582</xdr:colOff>
      <xdr:row>316</xdr:row>
      <xdr:rowOff>0</xdr:rowOff>
    </xdr:to>
    <xdr:pic>
      <xdr:nvPicPr>
        <xdr:cNvPr id="497" name="image496">
          <a:hlinkClick xmlns:r="http://schemas.openxmlformats.org/officeDocument/2006/relationships" r:id="rId8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315</xdr:row>
      <xdr:rowOff>0</xdr:rowOff>
    </xdr:from>
    <xdr:to>
      <xdr:col>40</xdr:col>
      <xdr:colOff>182182</xdr:colOff>
      <xdr:row>316</xdr:row>
      <xdr:rowOff>0</xdr:rowOff>
    </xdr:to>
    <xdr:pic>
      <xdr:nvPicPr>
        <xdr:cNvPr id="498" name="image497">
          <a:hlinkClick xmlns:r="http://schemas.openxmlformats.org/officeDocument/2006/relationships" r:id="rId8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315</xdr:row>
      <xdr:rowOff>0</xdr:rowOff>
    </xdr:from>
    <xdr:to>
      <xdr:col>43</xdr:col>
      <xdr:colOff>273273</xdr:colOff>
      <xdr:row>316</xdr:row>
      <xdr:rowOff>0</xdr:rowOff>
    </xdr:to>
    <xdr:pic>
      <xdr:nvPicPr>
        <xdr:cNvPr id="499" name="image498">
          <a:hlinkClick xmlns:r="http://schemas.openxmlformats.org/officeDocument/2006/relationships" r:id="rId8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315</xdr:row>
      <xdr:rowOff>0</xdr:rowOff>
    </xdr:from>
    <xdr:to>
      <xdr:col>45</xdr:col>
      <xdr:colOff>373282</xdr:colOff>
      <xdr:row>316</xdr:row>
      <xdr:rowOff>0</xdr:rowOff>
    </xdr:to>
    <xdr:pic>
      <xdr:nvPicPr>
        <xdr:cNvPr id="500" name="image499">
          <a:hlinkClick xmlns:r="http://schemas.openxmlformats.org/officeDocument/2006/relationships" r:id="rId8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315</xdr:row>
      <xdr:rowOff>0</xdr:rowOff>
    </xdr:from>
    <xdr:to>
      <xdr:col>49</xdr:col>
      <xdr:colOff>8917</xdr:colOff>
      <xdr:row>316</xdr:row>
      <xdr:rowOff>0</xdr:rowOff>
    </xdr:to>
    <xdr:pic>
      <xdr:nvPicPr>
        <xdr:cNvPr id="501" name="image500">
          <a:hlinkClick xmlns:r="http://schemas.openxmlformats.org/officeDocument/2006/relationships" r:id="rId8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320</xdr:row>
      <xdr:rowOff>0</xdr:rowOff>
    </xdr:from>
    <xdr:to>
      <xdr:col>30</xdr:col>
      <xdr:colOff>118482</xdr:colOff>
      <xdr:row>321</xdr:row>
      <xdr:rowOff>0</xdr:rowOff>
    </xdr:to>
    <xdr:pic>
      <xdr:nvPicPr>
        <xdr:cNvPr id="502" name="image501">
          <a:hlinkClick xmlns:r="http://schemas.openxmlformats.org/officeDocument/2006/relationships" r:id="rId8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320</xdr:row>
      <xdr:rowOff>0</xdr:rowOff>
    </xdr:from>
    <xdr:to>
      <xdr:col>34</xdr:col>
      <xdr:colOff>309582</xdr:colOff>
      <xdr:row>321</xdr:row>
      <xdr:rowOff>0</xdr:rowOff>
    </xdr:to>
    <xdr:pic>
      <xdr:nvPicPr>
        <xdr:cNvPr id="503" name="image502">
          <a:hlinkClick xmlns:r="http://schemas.openxmlformats.org/officeDocument/2006/relationships" r:id="rId8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320</xdr:row>
      <xdr:rowOff>0</xdr:rowOff>
    </xdr:from>
    <xdr:to>
      <xdr:col>40</xdr:col>
      <xdr:colOff>182182</xdr:colOff>
      <xdr:row>321</xdr:row>
      <xdr:rowOff>0</xdr:rowOff>
    </xdr:to>
    <xdr:pic>
      <xdr:nvPicPr>
        <xdr:cNvPr id="504" name="image503">
          <a:hlinkClick xmlns:r="http://schemas.openxmlformats.org/officeDocument/2006/relationships" r:id="rId8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320</xdr:row>
      <xdr:rowOff>0</xdr:rowOff>
    </xdr:from>
    <xdr:to>
      <xdr:col>43</xdr:col>
      <xdr:colOff>273273</xdr:colOff>
      <xdr:row>321</xdr:row>
      <xdr:rowOff>0</xdr:rowOff>
    </xdr:to>
    <xdr:pic>
      <xdr:nvPicPr>
        <xdr:cNvPr id="505" name="image504">
          <a:hlinkClick xmlns:r="http://schemas.openxmlformats.org/officeDocument/2006/relationships" r:id="rId8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320</xdr:row>
      <xdr:rowOff>0</xdr:rowOff>
    </xdr:from>
    <xdr:to>
      <xdr:col>45</xdr:col>
      <xdr:colOff>373282</xdr:colOff>
      <xdr:row>321</xdr:row>
      <xdr:rowOff>0</xdr:rowOff>
    </xdr:to>
    <xdr:pic>
      <xdr:nvPicPr>
        <xdr:cNvPr id="506" name="image505">
          <a:hlinkClick xmlns:r="http://schemas.openxmlformats.org/officeDocument/2006/relationships" r:id="rId8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320</xdr:row>
      <xdr:rowOff>0</xdr:rowOff>
    </xdr:from>
    <xdr:to>
      <xdr:col>49</xdr:col>
      <xdr:colOff>8917</xdr:colOff>
      <xdr:row>321</xdr:row>
      <xdr:rowOff>0</xdr:rowOff>
    </xdr:to>
    <xdr:pic>
      <xdr:nvPicPr>
        <xdr:cNvPr id="507" name="image506">
          <a:hlinkClick xmlns:r="http://schemas.openxmlformats.org/officeDocument/2006/relationships" r:id="rId8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320</xdr:row>
      <xdr:rowOff>0</xdr:rowOff>
    </xdr:from>
    <xdr:to>
      <xdr:col>52</xdr:col>
      <xdr:colOff>181545</xdr:colOff>
      <xdr:row>321</xdr:row>
      <xdr:rowOff>0</xdr:rowOff>
    </xdr:to>
    <xdr:pic>
      <xdr:nvPicPr>
        <xdr:cNvPr id="508" name="image507">
          <a:hlinkClick xmlns:r="http://schemas.openxmlformats.org/officeDocument/2006/relationships" r:id="rId8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320</xdr:row>
      <xdr:rowOff>0</xdr:rowOff>
    </xdr:from>
    <xdr:to>
      <xdr:col>55</xdr:col>
      <xdr:colOff>354172</xdr:colOff>
      <xdr:row>321</xdr:row>
      <xdr:rowOff>0</xdr:rowOff>
    </xdr:to>
    <xdr:pic>
      <xdr:nvPicPr>
        <xdr:cNvPr id="509" name="image508">
          <a:hlinkClick xmlns:r="http://schemas.openxmlformats.org/officeDocument/2006/relationships" r:id="rId8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325</xdr:row>
      <xdr:rowOff>0</xdr:rowOff>
    </xdr:from>
    <xdr:to>
      <xdr:col>30</xdr:col>
      <xdr:colOff>118482</xdr:colOff>
      <xdr:row>326</xdr:row>
      <xdr:rowOff>0</xdr:rowOff>
    </xdr:to>
    <xdr:pic>
      <xdr:nvPicPr>
        <xdr:cNvPr id="510" name="image509">
          <a:hlinkClick xmlns:r="http://schemas.openxmlformats.org/officeDocument/2006/relationships" r:id="rId8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325</xdr:row>
      <xdr:rowOff>0</xdr:rowOff>
    </xdr:from>
    <xdr:to>
      <xdr:col>34</xdr:col>
      <xdr:colOff>309582</xdr:colOff>
      <xdr:row>326</xdr:row>
      <xdr:rowOff>0</xdr:rowOff>
    </xdr:to>
    <xdr:pic>
      <xdr:nvPicPr>
        <xdr:cNvPr id="511" name="image510">
          <a:hlinkClick xmlns:r="http://schemas.openxmlformats.org/officeDocument/2006/relationships" r:id="rId8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325</xdr:row>
      <xdr:rowOff>0</xdr:rowOff>
    </xdr:from>
    <xdr:to>
      <xdr:col>40</xdr:col>
      <xdr:colOff>182182</xdr:colOff>
      <xdr:row>326</xdr:row>
      <xdr:rowOff>0</xdr:rowOff>
    </xdr:to>
    <xdr:pic>
      <xdr:nvPicPr>
        <xdr:cNvPr id="512" name="image511">
          <a:hlinkClick xmlns:r="http://schemas.openxmlformats.org/officeDocument/2006/relationships" r:id="rId8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325</xdr:row>
      <xdr:rowOff>0</xdr:rowOff>
    </xdr:from>
    <xdr:to>
      <xdr:col>43</xdr:col>
      <xdr:colOff>273273</xdr:colOff>
      <xdr:row>326</xdr:row>
      <xdr:rowOff>0</xdr:rowOff>
    </xdr:to>
    <xdr:pic>
      <xdr:nvPicPr>
        <xdr:cNvPr id="513" name="image512">
          <a:hlinkClick xmlns:r="http://schemas.openxmlformats.org/officeDocument/2006/relationships" r:id="rId8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325</xdr:row>
      <xdr:rowOff>0</xdr:rowOff>
    </xdr:from>
    <xdr:to>
      <xdr:col>45</xdr:col>
      <xdr:colOff>373282</xdr:colOff>
      <xdr:row>326</xdr:row>
      <xdr:rowOff>0</xdr:rowOff>
    </xdr:to>
    <xdr:pic>
      <xdr:nvPicPr>
        <xdr:cNvPr id="514" name="image513">
          <a:hlinkClick xmlns:r="http://schemas.openxmlformats.org/officeDocument/2006/relationships" r:id="rId8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325</xdr:row>
      <xdr:rowOff>0</xdr:rowOff>
    </xdr:from>
    <xdr:to>
      <xdr:col>49</xdr:col>
      <xdr:colOff>8917</xdr:colOff>
      <xdr:row>326</xdr:row>
      <xdr:rowOff>0</xdr:rowOff>
    </xdr:to>
    <xdr:pic>
      <xdr:nvPicPr>
        <xdr:cNvPr id="515" name="image514">
          <a:hlinkClick xmlns:r="http://schemas.openxmlformats.org/officeDocument/2006/relationships" r:id="rId8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325</xdr:row>
      <xdr:rowOff>0</xdr:rowOff>
    </xdr:from>
    <xdr:to>
      <xdr:col>52</xdr:col>
      <xdr:colOff>181545</xdr:colOff>
      <xdr:row>326</xdr:row>
      <xdr:rowOff>0</xdr:rowOff>
    </xdr:to>
    <xdr:pic>
      <xdr:nvPicPr>
        <xdr:cNvPr id="516" name="image515">
          <a:hlinkClick xmlns:r="http://schemas.openxmlformats.org/officeDocument/2006/relationships" r:id="rId8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325</xdr:row>
      <xdr:rowOff>0</xdr:rowOff>
    </xdr:from>
    <xdr:to>
      <xdr:col>55</xdr:col>
      <xdr:colOff>354172</xdr:colOff>
      <xdr:row>326</xdr:row>
      <xdr:rowOff>0</xdr:rowOff>
    </xdr:to>
    <xdr:pic>
      <xdr:nvPicPr>
        <xdr:cNvPr id="517" name="image516">
          <a:hlinkClick xmlns:r="http://schemas.openxmlformats.org/officeDocument/2006/relationships" r:id="rId8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331</xdr:row>
      <xdr:rowOff>0</xdr:rowOff>
    </xdr:from>
    <xdr:to>
      <xdr:col>30</xdr:col>
      <xdr:colOff>118482</xdr:colOff>
      <xdr:row>332</xdr:row>
      <xdr:rowOff>0</xdr:rowOff>
    </xdr:to>
    <xdr:pic>
      <xdr:nvPicPr>
        <xdr:cNvPr id="518" name="image517">
          <a:hlinkClick xmlns:r="http://schemas.openxmlformats.org/officeDocument/2006/relationships" r:id="rId8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331</xdr:row>
      <xdr:rowOff>0</xdr:rowOff>
    </xdr:from>
    <xdr:to>
      <xdr:col>34</xdr:col>
      <xdr:colOff>309582</xdr:colOff>
      <xdr:row>332</xdr:row>
      <xdr:rowOff>0</xdr:rowOff>
    </xdr:to>
    <xdr:pic>
      <xdr:nvPicPr>
        <xdr:cNvPr id="519" name="image518">
          <a:hlinkClick xmlns:r="http://schemas.openxmlformats.org/officeDocument/2006/relationships" r:id="rId8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331</xdr:row>
      <xdr:rowOff>0</xdr:rowOff>
    </xdr:from>
    <xdr:to>
      <xdr:col>40</xdr:col>
      <xdr:colOff>182182</xdr:colOff>
      <xdr:row>332</xdr:row>
      <xdr:rowOff>0</xdr:rowOff>
    </xdr:to>
    <xdr:pic>
      <xdr:nvPicPr>
        <xdr:cNvPr id="520" name="image519">
          <a:hlinkClick xmlns:r="http://schemas.openxmlformats.org/officeDocument/2006/relationships" r:id="rId8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331</xdr:row>
      <xdr:rowOff>0</xdr:rowOff>
    </xdr:from>
    <xdr:to>
      <xdr:col>43</xdr:col>
      <xdr:colOff>273273</xdr:colOff>
      <xdr:row>332</xdr:row>
      <xdr:rowOff>0</xdr:rowOff>
    </xdr:to>
    <xdr:pic>
      <xdr:nvPicPr>
        <xdr:cNvPr id="521" name="image520">
          <a:hlinkClick xmlns:r="http://schemas.openxmlformats.org/officeDocument/2006/relationships" r:id="rId8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331</xdr:row>
      <xdr:rowOff>0</xdr:rowOff>
    </xdr:from>
    <xdr:to>
      <xdr:col>45</xdr:col>
      <xdr:colOff>373282</xdr:colOff>
      <xdr:row>332</xdr:row>
      <xdr:rowOff>0</xdr:rowOff>
    </xdr:to>
    <xdr:pic>
      <xdr:nvPicPr>
        <xdr:cNvPr id="522" name="image521">
          <a:hlinkClick xmlns:r="http://schemas.openxmlformats.org/officeDocument/2006/relationships" r:id="rId8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331</xdr:row>
      <xdr:rowOff>0</xdr:rowOff>
    </xdr:from>
    <xdr:to>
      <xdr:col>49</xdr:col>
      <xdr:colOff>8917</xdr:colOff>
      <xdr:row>332</xdr:row>
      <xdr:rowOff>0</xdr:rowOff>
    </xdr:to>
    <xdr:pic>
      <xdr:nvPicPr>
        <xdr:cNvPr id="523" name="image522">
          <a:hlinkClick xmlns:r="http://schemas.openxmlformats.org/officeDocument/2006/relationships" r:id="rId8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331</xdr:row>
      <xdr:rowOff>0</xdr:rowOff>
    </xdr:from>
    <xdr:to>
      <xdr:col>52</xdr:col>
      <xdr:colOff>181545</xdr:colOff>
      <xdr:row>332</xdr:row>
      <xdr:rowOff>0</xdr:rowOff>
    </xdr:to>
    <xdr:pic>
      <xdr:nvPicPr>
        <xdr:cNvPr id="524" name="image523">
          <a:hlinkClick xmlns:r="http://schemas.openxmlformats.org/officeDocument/2006/relationships" r:id="rId8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331</xdr:row>
      <xdr:rowOff>0</xdr:rowOff>
    </xdr:from>
    <xdr:to>
      <xdr:col>55</xdr:col>
      <xdr:colOff>354172</xdr:colOff>
      <xdr:row>332</xdr:row>
      <xdr:rowOff>0</xdr:rowOff>
    </xdr:to>
    <xdr:pic>
      <xdr:nvPicPr>
        <xdr:cNvPr id="525" name="image524">
          <a:hlinkClick xmlns:r="http://schemas.openxmlformats.org/officeDocument/2006/relationships" r:id="rId8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331</xdr:row>
      <xdr:rowOff>0</xdr:rowOff>
    </xdr:from>
    <xdr:to>
      <xdr:col>58</xdr:col>
      <xdr:colOff>526798</xdr:colOff>
      <xdr:row>332</xdr:row>
      <xdr:rowOff>0</xdr:rowOff>
    </xdr:to>
    <xdr:pic>
      <xdr:nvPicPr>
        <xdr:cNvPr id="526" name="image525">
          <a:hlinkClick xmlns:r="http://schemas.openxmlformats.org/officeDocument/2006/relationships" r:id="rId8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331</xdr:row>
      <xdr:rowOff>0</xdr:rowOff>
    </xdr:from>
    <xdr:to>
      <xdr:col>62</xdr:col>
      <xdr:colOff>162434</xdr:colOff>
      <xdr:row>332</xdr:row>
      <xdr:rowOff>0</xdr:rowOff>
    </xdr:to>
    <xdr:pic>
      <xdr:nvPicPr>
        <xdr:cNvPr id="527" name="image526">
          <a:hlinkClick xmlns:r="http://schemas.openxmlformats.org/officeDocument/2006/relationships" r:id="rId8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331</xdr:row>
      <xdr:rowOff>0</xdr:rowOff>
    </xdr:from>
    <xdr:to>
      <xdr:col>65</xdr:col>
      <xdr:colOff>335061</xdr:colOff>
      <xdr:row>332</xdr:row>
      <xdr:rowOff>0</xdr:rowOff>
    </xdr:to>
    <xdr:pic>
      <xdr:nvPicPr>
        <xdr:cNvPr id="528" name="image527">
          <a:hlinkClick xmlns:r="http://schemas.openxmlformats.org/officeDocument/2006/relationships" r:id="rId8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331</xdr:row>
      <xdr:rowOff>0</xdr:rowOff>
    </xdr:from>
    <xdr:to>
      <xdr:col>68</xdr:col>
      <xdr:colOff>507688</xdr:colOff>
      <xdr:row>332</xdr:row>
      <xdr:rowOff>0</xdr:rowOff>
    </xdr:to>
    <xdr:pic>
      <xdr:nvPicPr>
        <xdr:cNvPr id="529" name="image528">
          <a:hlinkClick xmlns:r="http://schemas.openxmlformats.org/officeDocument/2006/relationships" r:id="rId8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331</xdr:row>
      <xdr:rowOff>0</xdr:rowOff>
    </xdr:from>
    <xdr:to>
      <xdr:col>72</xdr:col>
      <xdr:colOff>143324</xdr:colOff>
      <xdr:row>332</xdr:row>
      <xdr:rowOff>0</xdr:rowOff>
    </xdr:to>
    <xdr:pic>
      <xdr:nvPicPr>
        <xdr:cNvPr id="530" name="image529">
          <a:hlinkClick xmlns:r="http://schemas.openxmlformats.org/officeDocument/2006/relationships" r:id="rId9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72</xdr:col>
      <xdr:colOff>461824</xdr:colOff>
      <xdr:row>331</xdr:row>
      <xdr:rowOff>0</xdr:rowOff>
    </xdr:from>
    <xdr:to>
      <xdr:col>75</xdr:col>
      <xdr:colOff>315951</xdr:colOff>
      <xdr:row>332</xdr:row>
      <xdr:rowOff>0</xdr:rowOff>
    </xdr:to>
    <xdr:pic>
      <xdr:nvPicPr>
        <xdr:cNvPr id="531" name="image530">
          <a:hlinkClick xmlns:r="http://schemas.openxmlformats.org/officeDocument/2006/relationships" r:id="rId9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336</xdr:row>
      <xdr:rowOff>0</xdr:rowOff>
    </xdr:from>
    <xdr:to>
      <xdr:col>30</xdr:col>
      <xdr:colOff>118482</xdr:colOff>
      <xdr:row>337</xdr:row>
      <xdr:rowOff>0</xdr:rowOff>
    </xdr:to>
    <xdr:pic>
      <xdr:nvPicPr>
        <xdr:cNvPr id="532" name="image531">
          <a:hlinkClick xmlns:r="http://schemas.openxmlformats.org/officeDocument/2006/relationships" r:id="rId9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336</xdr:row>
      <xdr:rowOff>0</xdr:rowOff>
    </xdr:from>
    <xdr:to>
      <xdr:col>34</xdr:col>
      <xdr:colOff>309582</xdr:colOff>
      <xdr:row>337</xdr:row>
      <xdr:rowOff>0</xdr:rowOff>
    </xdr:to>
    <xdr:pic>
      <xdr:nvPicPr>
        <xdr:cNvPr id="533" name="image532">
          <a:hlinkClick xmlns:r="http://schemas.openxmlformats.org/officeDocument/2006/relationships" r:id="rId9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336</xdr:row>
      <xdr:rowOff>0</xdr:rowOff>
    </xdr:from>
    <xdr:to>
      <xdr:col>40</xdr:col>
      <xdr:colOff>182182</xdr:colOff>
      <xdr:row>337</xdr:row>
      <xdr:rowOff>0</xdr:rowOff>
    </xdr:to>
    <xdr:pic>
      <xdr:nvPicPr>
        <xdr:cNvPr id="534" name="image533">
          <a:hlinkClick xmlns:r="http://schemas.openxmlformats.org/officeDocument/2006/relationships" r:id="rId9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336</xdr:row>
      <xdr:rowOff>0</xdr:rowOff>
    </xdr:from>
    <xdr:to>
      <xdr:col>43</xdr:col>
      <xdr:colOff>273273</xdr:colOff>
      <xdr:row>337</xdr:row>
      <xdr:rowOff>0</xdr:rowOff>
    </xdr:to>
    <xdr:pic>
      <xdr:nvPicPr>
        <xdr:cNvPr id="535" name="image534">
          <a:hlinkClick xmlns:r="http://schemas.openxmlformats.org/officeDocument/2006/relationships" r:id="rId9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336</xdr:row>
      <xdr:rowOff>0</xdr:rowOff>
    </xdr:from>
    <xdr:to>
      <xdr:col>45</xdr:col>
      <xdr:colOff>373282</xdr:colOff>
      <xdr:row>337</xdr:row>
      <xdr:rowOff>0</xdr:rowOff>
    </xdr:to>
    <xdr:pic>
      <xdr:nvPicPr>
        <xdr:cNvPr id="536" name="image535">
          <a:hlinkClick xmlns:r="http://schemas.openxmlformats.org/officeDocument/2006/relationships" r:id="rId9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336</xdr:row>
      <xdr:rowOff>0</xdr:rowOff>
    </xdr:from>
    <xdr:to>
      <xdr:col>49</xdr:col>
      <xdr:colOff>8917</xdr:colOff>
      <xdr:row>337</xdr:row>
      <xdr:rowOff>0</xdr:rowOff>
    </xdr:to>
    <xdr:pic>
      <xdr:nvPicPr>
        <xdr:cNvPr id="537" name="image536">
          <a:hlinkClick xmlns:r="http://schemas.openxmlformats.org/officeDocument/2006/relationships" r:id="rId9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341</xdr:row>
      <xdr:rowOff>0</xdr:rowOff>
    </xdr:from>
    <xdr:to>
      <xdr:col>30</xdr:col>
      <xdr:colOff>118482</xdr:colOff>
      <xdr:row>342</xdr:row>
      <xdr:rowOff>0</xdr:rowOff>
    </xdr:to>
    <xdr:pic>
      <xdr:nvPicPr>
        <xdr:cNvPr id="538" name="image537">
          <a:hlinkClick xmlns:r="http://schemas.openxmlformats.org/officeDocument/2006/relationships" r:id="rId9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341</xdr:row>
      <xdr:rowOff>0</xdr:rowOff>
    </xdr:from>
    <xdr:to>
      <xdr:col>34</xdr:col>
      <xdr:colOff>309582</xdr:colOff>
      <xdr:row>342</xdr:row>
      <xdr:rowOff>0</xdr:rowOff>
    </xdr:to>
    <xdr:pic>
      <xdr:nvPicPr>
        <xdr:cNvPr id="539" name="image538">
          <a:hlinkClick xmlns:r="http://schemas.openxmlformats.org/officeDocument/2006/relationships" r:id="rId9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341</xdr:row>
      <xdr:rowOff>0</xdr:rowOff>
    </xdr:from>
    <xdr:to>
      <xdr:col>40</xdr:col>
      <xdr:colOff>182182</xdr:colOff>
      <xdr:row>342</xdr:row>
      <xdr:rowOff>0</xdr:rowOff>
    </xdr:to>
    <xdr:pic>
      <xdr:nvPicPr>
        <xdr:cNvPr id="540" name="image539">
          <a:hlinkClick xmlns:r="http://schemas.openxmlformats.org/officeDocument/2006/relationships" r:id="rId9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341</xdr:row>
      <xdr:rowOff>0</xdr:rowOff>
    </xdr:from>
    <xdr:to>
      <xdr:col>43</xdr:col>
      <xdr:colOff>273273</xdr:colOff>
      <xdr:row>342</xdr:row>
      <xdr:rowOff>0</xdr:rowOff>
    </xdr:to>
    <xdr:pic>
      <xdr:nvPicPr>
        <xdr:cNvPr id="541" name="image540">
          <a:hlinkClick xmlns:r="http://schemas.openxmlformats.org/officeDocument/2006/relationships" r:id="rId9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341</xdr:row>
      <xdr:rowOff>0</xdr:rowOff>
    </xdr:from>
    <xdr:to>
      <xdr:col>45</xdr:col>
      <xdr:colOff>373282</xdr:colOff>
      <xdr:row>342</xdr:row>
      <xdr:rowOff>0</xdr:rowOff>
    </xdr:to>
    <xdr:pic>
      <xdr:nvPicPr>
        <xdr:cNvPr id="542" name="image541">
          <a:hlinkClick xmlns:r="http://schemas.openxmlformats.org/officeDocument/2006/relationships" r:id="rId9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341</xdr:row>
      <xdr:rowOff>0</xdr:rowOff>
    </xdr:from>
    <xdr:to>
      <xdr:col>49</xdr:col>
      <xdr:colOff>8917</xdr:colOff>
      <xdr:row>342</xdr:row>
      <xdr:rowOff>0</xdr:rowOff>
    </xdr:to>
    <xdr:pic>
      <xdr:nvPicPr>
        <xdr:cNvPr id="543" name="image542">
          <a:hlinkClick xmlns:r="http://schemas.openxmlformats.org/officeDocument/2006/relationships" r:id="rId9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346</xdr:row>
      <xdr:rowOff>0</xdr:rowOff>
    </xdr:from>
    <xdr:to>
      <xdr:col>30</xdr:col>
      <xdr:colOff>118482</xdr:colOff>
      <xdr:row>347</xdr:row>
      <xdr:rowOff>0</xdr:rowOff>
    </xdr:to>
    <xdr:pic>
      <xdr:nvPicPr>
        <xdr:cNvPr id="544" name="image543">
          <a:hlinkClick xmlns:r="http://schemas.openxmlformats.org/officeDocument/2006/relationships" r:id="rId9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346</xdr:row>
      <xdr:rowOff>0</xdr:rowOff>
    </xdr:from>
    <xdr:to>
      <xdr:col>34</xdr:col>
      <xdr:colOff>309582</xdr:colOff>
      <xdr:row>347</xdr:row>
      <xdr:rowOff>0</xdr:rowOff>
    </xdr:to>
    <xdr:pic>
      <xdr:nvPicPr>
        <xdr:cNvPr id="545" name="image544">
          <a:hlinkClick xmlns:r="http://schemas.openxmlformats.org/officeDocument/2006/relationships" r:id="rId9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346</xdr:row>
      <xdr:rowOff>0</xdr:rowOff>
    </xdr:from>
    <xdr:to>
      <xdr:col>40</xdr:col>
      <xdr:colOff>182182</xdr:colOff>
      <xdr:row>347</xdr:row>
      <xdr:rowOff>0</xdr:rowOff>
    </xdr:to>
    <xdr:pic>
      <xdr:nvPicPr>
        <xdr:cNvPr id="546" name="image545">
          <a:hlinkClick xmlns:r="http://schemas.openxmlformats.org/officeDocument/2006/relationships" r:id="rId9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346</xdr:row>
      <xdr:rowOff>0</xdr:rowOff>
    </xdr:from>
    <xdr:to>
      <xdr:col>43</xdr:col>
      <xdr:colOff>273273</xdr:colOff>
      <xdr:row>347</xdr:row>
      <xdr:rowOff>0</xdr:rowOff>
    </xdr:to>
    <xdr:pic>
      <xdr:nvPicPr>
        <xdr:cNvPr id="547" name="image546">
          <a:hlinkClick xmlns:r="http://schemas.openxmlformats.org/officeDocument/2006/relationships" r:id="rId9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346</xdr:row>
      <xdr:rowOff>0</xdr:rowOff>
    </xdr:from>
    <xdr:to>
      <xdr:col>45</xdr:col>
      <xdr:colOff>373282</xdr:colOff>
      <xdr:row>347</xdr:row>
      <xdr:rowOff>0</xdr:rowOff>
    </xdr:to>
    <xdr:pic>
      <xdr:nvPicPr>
        <xdr:cNvPr id="548" name="image547">
          <a:hlinkClick xmlns:r="http://schemas.openxmlformats.org/officeDocument/2006/relationships" r:id="rId9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346</xdr:row>
      <xdr:rowOff>0</xdr:rowOff>
    </xdr:from>
    <xdr:to>
      <xdr:col>49</xdr:col>
      <xdr:colOff>8917</xdr:colOff>
      <xdr:row>347</xdr:row>
      <xdr:rowOff>0</xdr:rowOff>
    </xdr:to>
    <xdr:pic>
      <xdr:nvPicPr>
        <xdr:cNvPr id="549" name="image548">
          <a:hlinkClick xmlns:r="http://schemas.openxmlformats.org/officeDocument/2006/relationships" r:id="rId9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351</xdr:row>
      <xdr:rowOff>0</xdr:rowOff>
    </xdr:from>
    <xdr:to>
      <xdr:col>30</xdr:col>
      <xdr:colOff>118482</xdr:colOff>
      <xdr:row>352</xdr:row>
      <xdr:rowOff>0</xdr:rowOff>
    </xdr:to>
    <xdr:pic>
      <xdr:nvPicPr>
        <xdr:cNvPr id="550" name="image549">
          <a:hlinkClick xmlns:r="http://schemas.openxmlformats.org/officeDocument/2006/relationships" r:id="rId9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351</xdr:row>
      <xdr:rowOff>0</xdr:rowOff>
    </xdr:from>
    <xdr:to>
      <xdr:col>34</xdr:col>
      <xdr:colOff>309582</xdr:colOff>
      <xdr:row>352</xdr:row>
      <xdr:rowOff>0</xdr:rowOff>
    </xdr:to>
    <xdr:pic>
      <xdr:nvPicPr>
        <xdr:cNvPr id="551" name="image550">
          <a:hlinkClick xmlns:r="http://schemas.openxmlformats.org/officeDocument/2006/relationships" r:id="rId9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351</xdr:row>
      <xdr:rowOff>0</xdr:rowOff>
    </xdr:from>
    <xdr:to>
      <xdr:col>40</xdr:col>
      <xdr:colOff>182182</xdr:colOff>
      <xdr:row>352</xdr:row>
      <xdr:rowOff>0</xdr:rowOff>
    </xdr:to>
    <xdr:pic>
      <xdr:nvPicPr>
        <xdr:cNvPr id="552" name="image551">
          <a:hlinkClick xmlns:r="http://schemas.openxmlformats.org/officeDocument/2006/relationships" r:id="rId9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351</xdr:row>
      <xdr:rowOff>0</xdr:rowOff>
    </xdr:from>
    <xdr:to>
      <xdr:col>43</xdr:col>
      <xdr:colOff>273273</xdr:colOff>
      <xdr:row>352</xdr:row>
      <xdr:rowOff>0</xdr:rowOff>
    </xdr:to>
    <xdr:pic>
      <xdr:nvPicPr>
        <xdr:cNvPr id="553" name="image552">
          <a:hlinkClick xmlns:r="http://schemas.openxmlformats.org/officeDocument/2006/relationships" r:id="rId9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351</xdr:row>
      <xdr:rowOff>0</xdr:rowOff>
    </xdr:from>
    <xdr:to>
      <xdr:col>45</xdr:col>
      <xdr:colOff>373282</xdr:colOff>
      <xdr:row>352</xdr:row>
      <xdr:rowOff>0</xdr:rowOff>
    </xdr:to>
    <xdr:pic>
      <xdr:nvPicPr>
        <xdr:cNvPr id="554" name="image553">
          <a:hlinkClick xmlns:r="http://schemas.openxmlformats.org/officeDocument/2006/relationships" r:id="rId9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351</xdr:row>
      <xdr:rowOff>0</xdr:rowOff>
    </xdr:from>
    <xdr:to>
      <xdr:col>49</xdr:col>
      <xdr:colOff>8917</xdr:colOff>
      <xdr:row>352</xdr:row>
      <xdr:rowOff>0</xdr:rowOff>
    </xdr:to>
    <xdr:pic>
      <xdr:nvPicPr>
        <xdr:cNvPr id="555" name="image554">
          <a:hlinkClick xmlns:r="http://schemas.openxmlformats.org/officeDocument/2006/relationships" r:id="rId9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356</xdr:row>
      <xdr:rowOff>0</xdr:rowOff>
    </xdr:from>
    <xdr:to>
      <xdr:col>30</xdr:col>
      <xdr:colOff>118482</xdr:colOff>
      <xdr:row>357</xdr:row>
      <xdr:rowOff>0</xdr:rowOff>
    </xdr:to>
    <xdr:pic>
      <xdr:nvPicPr>
        <xdr:cNvPr id="556" name="image555">
          <a:hlinkClick xmlns:r="http://schemas.openxmlformats.org/officeDocument/2006/relationships" r:id="rId9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356</xdr:row>
      <xdr:rowOff>0</xdr:rowOff>
    </xdr:from>
    <xdr:to>
      <xdr:col>34</xdr:col>
      <xdr:colOff>309582</xdr:colOff>
      <xdr:row>357</xdr:row>
      <xdr:rowOff>0</xdr:rowOff>
    </xdr:to>
    <xdr:pic>
      <xdr:nvPicPr>
        <xdr:cNvPr id="557" name="image556">
          <a:hlinkClick xmlns:r="http://schemas.openxmlformats.org/officeDocument/2006/relationships" r:id="rId9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356</xdr:row>
      <xdr:rowOff>0</xdr:rowOff>
    </xdr:from>
    <xdr:to>
      <xdr:col>40</xdr:col>
      <xdr:colOff>182182</xdr:colOff>
      <xdr:row>357</xdr:row>
      <xdr:rowOff>0</xdr:rowOff>
    </xdr:to>
    <xdr:pic>
      <xdr:nvPicPr>
        <xdr:cNvPr id="558" name="image557">
          <a:hlinkClick xmlns:r="http://schemas.openxmlformats.org/officeDocument/2006/relationships" r:id="rId9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356</xdr:row>
      <xdr:rowOff>0</xdr:rowOff>
    </xdr:from>
    <xdr:to>
      <xdr:col>43</xdr:col>
      <xdr:colOff>273273</xdr:colOff>
      <xdr:row>357</xdr:row>
      <xdr:rowOff>0</xdr:rowOff>
    </xdr:to>
    <xdr:pic>
      <xdr:nvPicPr>
        <xdr:cNvPr id="559" name="image558">
          <a:hlinkClick xmlns:r="http://schemas.openxmlformats.org/officeDocument/2006/relationships" r:id="rId9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356</xdr:row>
      <xdr:rowOff>0</xdr:rowOff>
    </xdr:from>
    <xdr:to>
      <xdr:col>45</xdr:col>
      <xdr:colOff>373282</xdr:colOff>
      <xdr:row>357</xdr:row>
      <xdr:rowOff>0</xdr:rowOff>
    </xdr:to>
    <xdr:pic>
      <xdr:nvPicPr>
        <xdr:cNvPr id="560" name="image559">
          <a:hlinkClick xmlns:r="http://schemas.openxmlformats.org/officeDocument/2006/relationships" r:id="rId9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356</xdr:row>
      <xdr:rowOff>0</xdr:rowOff>
    </xdr:from>
    <xdr:to>
      <xdr:col>49</xdr:col>
      <xdr:colOff>8917</xdr:colOff>
      <xdr:row>357</xdr:row>
      <xdr:rowOff>0</xdr:rowOff>
    </xdr:to>
    <xdr:pic>
      <xdr:nvPicPr>
        <xdr:cNvPr id="561" name="image560">
          <a:hlinkClick xmlns:r="http://schemas.openxmlformats.org/officeDocument/2006/relationships" r:id="rId9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361</xdr:row>
      <xdr:rowOff>0</xdr:rowOff>
    </xdr:from>
    <xdr:to>
      <xdr:col>30</xdr:col>
      <xdr:colOff>118482</xdr:colOff>
      <xdr:row>362</xdr:row>
      <xdr:rowOff>0</xdr:rowOff>
    </xdr:to>
    <xdr:pic>
      <xdr:nvPicPr>
        <xdr:cNvPr id="562" name="image561">
          <a:hlinkClick xmlns:r="http://schemas.openxmlformats.org/officeDocument/2006/relationships" r:id="rId9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361</xdr:row>
      <xdr:rowOff>0</xdr:rowOff>
    </xdr:from>
    <xdr:to>
      <xdr:col>34</xdr:col>
      <xdr:colOff>309582</xdr:colOff>
      <xdr:row>362</xdr:row>
      <xdr:rowOff>0</xdr:rowOff>
    </xdr:to>
    <xdr:pic>
      <xdr:nvPicPr>
        <xdr:cNvPr id="563" name="image562">
          <a:hlinkClick xmlns:r="http://schemas.openxmlformats.org/officeDocument/2006/relationships" r:id="rId9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361</xdr:row>
      <xdr:rowOff>0</xdr:rowOff>
    </xdr:from>
    <xdr:to>
      <xdr:col>40</xdr:col>
      <xdr:colOff>182182</xdr:colOff>
      <xdr:row>362</xdr:row>
      <xdr:rowOff>0</xdr:rowOff>
    </xdr:to>
    <xdr:pic>
      <xdr:nvPicPr>
        <xdr:cNvPr id="564" name="image563">
          <a:hlinkClick xmlns:r="http://schemas.openxmlformats.org/officeDocument/2006/relationships" r:id="rId9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361</xdr:row>
      <xdr:rowOff>0</xdr:rowOff>
    </xdr:from>
    <xdr:to>
      <xdr:col>43</xdr:col>
      <xdr:colOff>273273</xdr:colOff>
      <xdr:row>362</xdr:row>
      <xdr:rowOff>0</xdr:rowOff>
    </xdr:to>
    <xdr:pic>
      <xdr:nvPicPr>
        <xdr:cNvPr id="565" name="image564">
          <a:hlinkClick xmlns:r="http://schemas.openxmlformats.org/officeDocument/2006/relationships" r:id="rId9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361</xdr:row>
      <xdr:rowOff>0</xdr:rowOff>
    </xdr:from>
    <xdr:to>
      <xdr:col>45</xdr:col>
      <xdr:colOff>373282</xdr:colOff>
      <xdr:row>362</xdr:row>
      <xdr:rowOff>0</xdr:rowOff>
    </xdr:to>
    <xdr:pic>
      <xdr:nvPicPr>
        <xdr:cNvPr id="566" name="image565">
          <a:hlinkClick xmlns:r="http://schemas.openxmlformats.org/officeDocument/2006/relationships" r:id="rId9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361</xdr:row>
      <xdr:rowOff>0</xdr:rowOff>
    </xdr:from>
    <xdr:to>
      <xdr:col>49</xdr:col>
      <xdr:colOff>8917</xdr:colOff>
      <xdr:row>362</xdr:row>
      <xdr:rowOff>0</xdr:rowOff>
    </xdr:to>
    <xdr:pic>
      <xdr:nvPicPr>
        <xdr:cNvPr id="567" name="image566">
          <a:hlinkClick xmlns:r="http://schemas.openxmlformats.org/officeDocument/2006/relationships" r:id="rId9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367</xdr:row>
      <xdr:rowOff>0</xdr:rowOff>
    </xdr:from>
    <xdr:to>
      <xdr:col>30</xdr:col>
      <xdr:colOff>118482</xdr:colOff>
      <xdr:row>368</xdr:row>
      <xdr:rowOff>0</xdr:rowOff>
    </xdr:to>
    <xdr:pic>
      <xdr:nvPicPr>
        <xdr:cNvPr id="568" name="image567">
          <a:hlinkClick xmlns:r="http://schemas.openxmlformats.org/officeDocument/2006/relationships" r:id="rId9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367</xdr:row>
      <xdr:rowOff>0</xdr:rowOff>
    </xdr:from>
    <xdr:to>
      <xdr:col>34</xdr:col>
      <xdr:colOff>309582</xdr:colOff>
      <xdr:row>368</xdr:row>
      <xdr:rowOff>0</xdr:rowOff>
    </xdr:to>
    <xdr:pic>
      <xdr:nvPicPr>
        <xdr:cNvPr id="569" name="image568">
          <a:hlinkClick xmlns:r="http://schemas.openxmlformats.org/officeDocument/2006/relationships" r:id="rId9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367</xdr:row>
      <xdr:rowOff>0</xdr:rowOff>
    </xdr:from>
    <xdr:to>
      <xdr:col>40</xdr:col>
      <xdr:colOff>182182</xdr:colOff>
      <xdr:row>368</xdr:row>
      <xdr:rowOff>0</xdr:rowOff>
    </xdr:to>
    <xdr:pic>
      <xdr:nvPicPr>
        <xdr:cNvPr id="570" name="image569">
          <a:hlinkClick xmlns:r="http://schemas.openxmlformats.org/officeDocument/2006/relationships" r:id="rId9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367</xdr:row>
      <xdr:rowOff>0</xdr:rowOff>
    </xdr:from>
    <xdr:to>
      <xdr:col>43</xdr:col>
      <xdr:colOff>273273</xdr:colOff>
      <xdr:row>368</xdr:row>
      <xdr:rowOff>0</xdr:rowOff>
    </xdr:to>
    <xdr:pic>
      <xdr:nvPicPr>
        <xdr:cNvPr id="571" name="image570">
          <a:hlinkClick xmlns:r="http://schemas.openxmlformats.org/officeDocument/2006/relationships" r:id="rId9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367</xdr:row>
      <xdr:rowOff>0</xdr:rowOff>
    </xdr:from>
    <xdr:to>
      <xdr:col>45</xdr:col>
      <xdr:colOff>373282</xdr:colOff>
      <xdr:row>368</xdr:row>
      <xdr:rowOff>0</xdr:rowOff>
    </xdr:to>
    <xdr:pic>
      <xdr:nvPicPr>
        <xdr:cNvPr id="572" name="image571">
          <a:hlinkClick xmlns:r="http://schemas.openxmlformats.org/officeDocument/2006/relationships" r:id="rId9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367</xdr:row>
      <xdr:rowOff>0</xdr:rowOff>
    </xdr:from>
    <xdr:to>
      <xdr:col>49</xdr:col>
      <xdr:colOff>8917</xdr:colOff>
      <xdr:row>368</xdr:row>
      <xdr:rowOff>0</xdr:rowOff>
    </xdr:to>
    <xdr:pic>
      <xdr:nvPicPr>
        <xdr:cNvPr id="573" name="image572">
          <a:hlinkClick xmlns:r="http://schemas.openxmlformats.org/officeDocument/2006/relationships" r:id="rId9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367</xdr:row>
      <xdr:rowOff>0</xdr:rowOff>
    </xdr:from>
    <xdr:to>
      <xdr:col>52</xdr:col>
      <xdr:colOff>181545</xdr:colOff>
      <xdr:row>368</xdr:row>
      <xdr:rowOff>0</xdr:rowOff>
    </xdr:to>
    <xdr:pic>
      <xdr:nvPicPr>
        <xdr:cNvPr id="574" name="image573">
          <a:hlinkClick xmlns:r="http://schemas.openxmlformats.org/officeDocument/2006/relationships" r:id="rId9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367</xdr:row>
      <xdr:rowOff>0</xdr:rowOff>
    </xdr:from>
    <xdr:to>
      <xdr:col>55</xdr:col>
      <xdr:colOff>354172</xdr:colOff>
      <xdr:row>368</xdr:row>
      <xdr:rowOff>0</xdr:rowOff>
    </xdr:to>
    <xdr:pic>
      <xdr:nvPicPr>
        <xdr:cNvPr id="575" name="image574">
          <a:hlinkClick xmlns:r="http://schemas.openxmlformats.org/officeDocument/2006/relationships" r:id="rId9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367</xdr:row>
      <xdr:rowOff>0</xdr:rowOff>
    </xdr:from>
    <xdr:to>
      <xdr:col>58</xdr:col>
      <xdr:colOff>526798</xdr:colOff>
      <xdr:row>368</xdr:row>
      <xdr:rowOff>0</xdr:rowOff>
    </xdr:to>
    <xdr:pic>
      <xdr:nvPicPr>
        <xdr:cNvPr id="576" name="image575">
          <a:hlinkClick xmlns:r="http://schemas.openxmlformats.org/officeDocument/2006/relationships" r:id="rId9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367</xdr:row>
      <xdr:rowOff>0</xdr:rowOff>
    </xdr:from>
    <xdr:to>
      <xdr:col>62</xdr:col>
      <xdr:colOff>162434</xdr:colOff>
      <xdr:row>368</xdr:row>
      <xdr:rowOff>0</xdr:rowOff>
    </xdr:to>
    <xdr:pic>
      <xdr:nvPicPr>
        <xdr:cNvPr id="577" name="image576">
          <a:hlinkClick xmlns:r="http://schemas.openxmlformats.org/officeDocument/2006/relationships" r:id="rId9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367</xdr:row>
      <xdr:rowOff>0</xdr:rowOff>
    </xdr:from>
    <xdr:to>
      <xdr:col>65</xdr:col>
      <xdr:colOff>335061</xdr:colOff>
      <xdr:row>368</xdr:row>
      <xdr:rowOff>0</xdr:rowOff>
    </xdr:to>
    <xdr:pic>
      <xdr:nvPicPr>
        <xdr:cNvPr id="578" name="image577">
          <a:hlinkClick xmlns:r="http://schemas.openxmlformats.org/officeDocument/2006/relationships" r:id="rId9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367</xdr:row>
      <xdr:rowOff>0</xdr:rowOff>
    </xdr:from>
    <xdr:to>
      <xdr:col>68</xdr:col>
      <xdr:colOff>507688</xdr:colOff>
      <xdr:row>368</xdr:row>
      <xdr:rowOff>0</xdr:rowOff>
    </xdr:to>
    <xdr:pic>
      <xdr:nvPicPr>
        <xdr:cNvPr id="579" name="image578">
          <a:hlinkClick xmlns:r="http://schemas.openxmlformats.org/officeDocument/2006/relationships" r:id="rId9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373</xdr:row>
      <xdr:rowOff>0</xdr:rowOff>
    </xdr:from>
    <xdr:to>
      <xdr:col>30</xdr:col>
      <xdr:colOff>118482</xdr:colOff>
      <xdr:row>374</xdr:row>
      <xdr:rowOff>0</xdr:rowOff>
    </xdr:to>
    <xdr:pic>
      <xdr:nvPicPr>
        <xdr:cNvPr id="580" name="image579">
          <a:hlinkClick xmlns:r="http://schemas.openxmlformats.org/officeDocument/2006/relationships" r:id="rId9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373</xdr:row>
      <xdr:rowOff>0</xdr:rowOff>
    </xdr:from>
    <xdr:to>
      <xdr:col>34</xdr:col>
      <xdr:colOff>309582</xdr:colOff>
      <xdr:row>374</xdr:row>
      <xdr:rowOff>0</xdr:rowOff>
    </xdr:to>
    <xdr:pic>
      <xdr:nvPicPr>
        <xdr:cNvPr id="581" name="image580">
          <a:hlinkClick xmlns:r="http://schemas.openxmlformats.org/officeDocument/2006/relationships" r:id="rId9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373</xdr:row>
      <xdr:rowOff>0</xdr:rowOff>
    </xdr:from>
    <xdr:to>
      <xdr:col>40</xdr:col>
      <xdr:colOff>182182</xdr:colOff>
      <xdr:row>374</xdr:row>
      <xdr:rowOff>0</xdr:rowOff>
    </xdr:to>
    <xdr:pic>
      <xdr:nvPicPr>
        <xdr:cNvPr id="582" name="image581">
          <a:hlinkClick xmlns:r="http://schemas.openxmlformats.org/officeDocument/2006/relationships" r:id="rId9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373</xdr:row>
      <xdr:rowOff>0</xdr:rowOff>
    </xdr:from>
    <xdr:to>
      <xdr:col>43</xdr:col>
      <xdr:colOff>273273</xdr:colOff>
      <xdr:row>374</xdr:row>
      <xdr:rowOff>0</xdr:rowOff>
    </xdr:to>
    <xdr:pic>
      <xdr:nvPicPr>
        <xdr:cNvPr id="583" name="image582">
          <a:hlinkClick xmlns:r="http://schemas.openxmlformats.org/officeDocument/2006/relationships" r:id="rId9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373</xdr:row>
      <xdr:rowOff>0</xdr:rowOff>
    </xdr:from>
    <xdr:to>
      <xdr:col>45</xdr:col>
      <xdr:colOff>373282</xdr:colOff>
      <xdr:row>374</xdr:row>
      <xdr:rowOff>0</xdr:rowOff>
    </xdr:to>
    <xdr:pic>
      <xdr:nvPicPr>
        <xdr:cNvPr id="584" name="image583">
          <a:hlinkClick xmlns:r="http://schemas.openxmlformats.org/officeDocument/2006/relationships" r:id="rId9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373</xdr:row>
      <xdr:rowOff>0</xdr:rowOff>
    </xdr:from>
    <xdr:to>
      <xdr:col>49</xdr:col>
      <xdr:colOff>8917</xdr:colOff>
      <xdr:row>374</xdr:row>
      <xdr:rowOff>0</xdr:rowOff>
    </xdr:to>
    <xdr:pic>
      <xdr:nvPicPr>
        <xdr:cNvPr id="585" name="image584">
          <a:hlinkClick xmlns:r="http://schemas.openxmlformats.org/officeDocument/2006/relationships" r:id="rId9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373</xdr:row>
      <xdr:rowOff>0</xdr:rowOff>
    </xdr:from>
    <xdr:to>
      <xdr:col>52</xdr:col>
      <xdr:colOff>181545</xdr:colOff>
      <xdr:row>374</xdr:row>
      <xdr:rowOff>0</xdr:rowOff>
    </xdr:to>
    <xdr:pic>
      <xdr:nvPicPr>
        <xdr:cNvPr id="586" name="image585">
          <a:hlinkClick xmlns:r="http://schemas.openxmlformats.org/officeDocument/2006/relationships" r:id="rId9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373</xdr:row>
      <xdr:rowOff>0</xdr:rowOff>
    </xdr:from>
    <xdr:to>
      <xdr:col>55</xdr:col>
      <xdr:colOff>354172</xdr:colOff>
      <xdr:row>374</xdr:row>
      <xdr:rowOff>0</xdr:rowOff>
    </xdr:to>
    <xdr:pic>
      <xdr:nvPicPr>
        <xdr:cNvPr id="587" name="image586">
          <a:hlinkClick xmlns:r="http://schemas.openxmlformats.org/officeDocument/2006/relationships" r:id="rId9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373</xdr:row>
      <xdr:rowOff>0</xdr:rowOff>
    </xdr:from>
    <xdr:to>
      <xdr:col>58</xdr:col>
      <xdr:colOff>526798</xdr:colOff>
      <xdr:row>374</xdr:row>
      <xdr:rowOff>0</xdr:rowOff>
    </xdr:to>
    <xdr:pic>
      <xdr:nvPicPr>
        <xdr:cNvPr id="588" name="image587">
          <a:hlinkClick xmlns:r="http://schemas.openxmlformats.org/officeDocument/2006/relationships" r:id="rId9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373</xdr:row>
      <xdr:rowOff>0</xdr:rowOff>
    </xdr:from>
    <xdr:to>
      <xdr:col>62</xdr:col>
      <xdr:colOff>162434</xdr:colOff>
      <xdr:row>374</xdr:row>
      <xdr:rowOff>0</xdr:rowOff>
    </xdr:to>
    <xdr:pic>
      <xdr:nvPicPr>
        <xdr:cNvPr id="589" name="image588">
          <a:hlinkClick xmlns:r="http://schemas.openxmlformats.org/officeDocument/2006/relationships" r:id="rId9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373</xdr:row>
      <xdr:rowOff>0</xdr:rowOff>
    </xdr:from>
    <xdr:to>
      <xdr:col>65</xdr:col>
      <xdr:colOff>335061</xdr:colOff>
      <xdr:row>374</xdr:row>
      <xdr:rowOff>0</xdr:rowOff>
    </xdr:to>
    <xdr:pic>
      <xdr:nvPicPr>
        <xdr:cNvPr id="590" name="image589">
          <a:hlinkClick xmlns:r="http://schemas.openxmlformats.org/officeDocument/2006/relationships" r:id="rId9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373</xdr:row>
      <xdr:rowOff>0</xdr:rowOff>
    </xdr:from>
    <xdr:to>
      <xdr:col>68</xdr:col>
      <xdr:colOff>507688</xdr:colOff>
      <xdr:row>374</xdr:row>
      <xdr:rowOff>0</xdr:rowOff>
    </xdr:to>
    <xdr:pic>
      <xdr:nvPicPr>
        <xdr:cNvPr id="591" name="image590">
          <a:hlinkClick xmlns:r="http://schemas.openxmlformats.org/officeDocument/2006/relationships" r:id="rId9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377</xdr:row>
      <xdr:rowOff>0</xdr:rowOff>
    </xdr:from>
    <xdr:to>
      <xdr:col>30</xdr:col>
      <xdr:colOff>118482</xdr:colOff>
      <xdr:row>378</xdr:row>
      <xdr:rowOff>0</xdr:rowOff>
    </xdr:to>
    <xdr:pic>
      <xdr:nvPicPr>
        <xdr:cNvPr id="592" name="image591">
          <a:hlinkClick xmlns:r="http://schemas.openxmlformats.org/officeDocument/2006/relationships" r:id="rId9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377</xdr:row>
      <xdr:rowOff>0</xdr:rowOff>
    </xdr:from>
    <xdr:to>
      <xdr:col>34</xdr:col>
      <xdr:colOff>309582</xdr:colOff>
      <xdr:row>378</xdr:row>
      <xdr:rowOff>0</xdr:rowOff>
    </xdr:to>
    <xdr:pic>
      <xdr:nvPicPr>
        <xdr:cNvPr id="593" name="image592">
          <a:hlinkClick xmlns:r="http://schemas.openxmlformats.org/officeDocument/2006/relationships" r:id="rId9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377</xdr:row>
      <xdr:rowOff>0</xdr:rowOff>
    </xdr:from>
    <xdr:to>
      <xdr:col>40</xdr:col>
      <xdr:colOff>182182</xdr:colOff>
      <xdr:row>378</xdr:row>
      <xdr:rowOff>0</xdr:rowOff>
    </xdr:to>
    <xdr:pic>
      <xdr:nvPicPr>
        <xdr:cNvPr id="594" name="image593">
          <a:hlinkClick xmlns:r="http://schemas.openxmlformats.org/officeDocument/2006/relationships" r:id="rId9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382</xdr:row>
      <xdr:rowOff>0</xdr:rowOff>
    </xdr:from>
    <xdr:to>
      <xdr:col>30</xdr:col>
      <xdr:colOff>118482</xdr:colOff>
      <xdr:row>383</xdr:row>
      <xdr:rowOff>0</xdr:rowOff>
    </xdr:to>
    <xdr:pic>
      <xdr:nvPicPr>
        <xdr:cNvPr id="595" name="image594">
          <a:hlinkClick xmlns:r="http://schemas.openxmlformats.org/officeDocument/2006/relationships" r:id="rId10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382</xdr:row>
      <xdr:rowOff>0</xdr:rowOff>
    </xdr:from>
    <xdr:to>
      <xdr:col>34</xdr:col>
      <xdr:colOff>309582</xdr:colOff>
      <xdr:row>383</xdr:row>
      <xdr:rowOff>0</xdr:rowOff>
    </xdr:to>
    <xdr:pic>
      <xdr:nvPicPr>
        <xdr:cNvPr id="596" name="image595">
          <a:hlinkClick xmlns:r="http://schemas.openxmlformats.org/officeDocument/2006/relationships" r:id="rId10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382</xdr:row>
      <xdr:rowOff>0</xdr:rowOff>
    </xdr:from>
    <xdr:to>
      <xdr:col>40</xdr:col>
      <xdr:colOff>182182</xdr:colOff>
      <xdr:row>383</xdr:row>
      <xdr:rowOff>0</xdr:rowOff>
    </xdr:to>
    <xdr:pic>
      <xdr:nvPicPr>
        <xdr:cNvPr id="597" name="image596">
          <a:hlinkClick xmlns:r="http://schemas.openxmlformats.org/officeDocument/2006/relationships" r:id="rId10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382</xdr:row>
      <xdr:rowOff>0</xdr:rowOff>
    </xdr:from>
    <xdr:to>
      <xdr:col>43</xdr:col>
      <xdr:colOff>273273</xdr:colOff>
      <xdr:row>383</xdr:row>
      <xdr:rowOff>0</xdr:rowOff>
    </xdr:to>
    <xdr:pic>
      <xdr:nvPicPr>
        <xdr:cNvPr id="598" name="image597">
          <a:hlinkClick xmlns:r="http://schemas.openxmlformats.org/officeDocument/2006/relationships" r:id="rId10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382</xdr:row>
      <xdr:rowOff>0</xdr:rowOff>
    </xdr:from>
    <xdr:to>
      <xdr:col>45</xdr:col>
      <xdr:colOff>373282</xdr:colOff>
      <xdr:row>383</xdr:row>
      <xdr:rowOff>0</xdr:rowOff>
    </xdr:to>
    <xdr:pic>
      <xdr:nvPicPr>
        <xdr:cNvPr id="599" name="image598">
          <a:hlinkClick xmlns:r="http://schemas.openxmlformats.org/officeDocument/2006/relationships" r:id="rId10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382</xdr:row>
      <xdr:rowOff>0</xdr:rowOff>
    </xdr:from>
    <xdr:to>
      <xdr:col>49</xdr:col>
      <xdr:colOff>8917</xdr:colOff>
      <xdr:row>383</xdr:row>
      <xdr:rowOff>0</xdr:rowOff>
    </xdr:to>
    <xdr:pic>
      <xdr:nvPicPr>
        <xdr:cNvPr id="600" name="image599">
          <a:hlinkClick xmlns:r="http://schemas.openxmlformats.org/officeDocument/2006/relationships" r:id="rId10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388</xdr:row>
      <xdr:rowOff>0</xdr:rowOff>
    </xdr:from>
    <xdr:to>
      <xdr:col>30</xdr:col>
      <xdr:colOff>118482</xdr:colOff>
      <xdr:row>389</xdr:row>
      <xdr:rowOff>0</xdr:rowOff>
    </xdr:to>
    <xdr:pic>
      <xdr:nvPicPr>
        <xdr:cNvPr id="601" name="image600">
          <a:hlinkClick xmlns:r="http://schemas.openxmlformats.org/officeDocument/2006/relationships" r:id="rId10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388</xdr:row>
      <xdr:rowOff>0</xdr:rowOff>
    </xdr:from>
    <xdr:to>
      <xdr:col>34</xdr:col>
      <xdr:colOff>309582</xdr:colOff>
      <xdr:row>389</xdr:row>
      <xdr:rowOff>0</xdr:rowOff>
    </xdr:to>
    <xdr:pic>
      <xdr:nvPicPr>
        <xdr:cNvPr id="602" name="image601">
          <a:hlinkClick xmlns:r="http://schemas.openxmlformats.org/officeDocument/2006/relationships" r:id="rId10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388</xdr:row>
      <xdr:rowOff>0</xdr:rowOff>
    </xdr:from>
    <xdr:to>
      <xdr:col>40</xdr:col>
      <xdr:colOff>182182</xdr:colOff>
      <xdr:row>389</xdr:row>
      <xdr:rowOff>0</xdr:rowOff>
    </xdr:to>
    <xdr:pic>
      <xdr:nvPicPr>
        <xdr:cNvPr id="603" name="image602">
          <a:hlinkClick xmlns:r="http://schemas.openxmlformats.org/officeDocument/2006/relationships" r:id="rId10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388</xdr:row>
      <xdr:rowOff>0</xdr:rowOff>
    </xdr:from>
    <xdr:to>
      <xdr:col>43</xdr:col>
      <xdr:colOff>273273</xdr:colOff>
      <xdr:row>389</xdr:row>
      <xdr:rowOff>0</xdr:rowOff>
    </xdr:to>
    <xdr:pic>
      <xdr:nvPicPr>
        <xdr:cNvPr id="604" name="image603">
          <a:hlinkClick xmlns:r="http://schemas.openxmlformats.org/officeDocument/2006/relationships" r:id="rId10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388</xdr:row>
      <xdr:rowOff>0</xdr:rowOff>
    </xdr:from>
    <xdr:to>
      <xdr:col>45</xdr:col>
      <xdr:colOff>373282</xdr:colOff>
      <xdr:row>389</xdr:row>
      <xdr:rowOff>0</xdr:rowOff>
    </xdr:to>
    <xdr:pic>
      <xdr:nvPicPr>
        <xdr:cNvPr id="605" name="image604">
          <a:hlinkClick xmlns:r="http://schemas.openxmlformats.org/officeDocument/2006/relationships" r:id="rId10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388</xdr:row>
      <xdr:rowOff>0</xdr:rowOff>
    </xdr:from>
    <xdr:to>
      <xdr:col>49</xdr:col>
      <xdr:colOff>8917</xdr:colOff>
      <xdr:row>389</xdr:row>
      <xdr:rowOff>0</xdr:rowOff>
    </xdr:to>
    <xdr:pic>
      <xdr:nvPicPr>
        <xdr:cNvPr id="606" name="image605">
          <a:hlinkClick xmlns:r="http://schemas.openxmlformats.org/officeDocument/2006/relationships" r:id="rId10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388</xdr:row>
      <xdr:rowOff>0</xdr:rowOff>
    </xdr:from>
    <xdr:to>
      <xdr:col>52</xdr:col>
      <xdr:colOff>181545</xdr:colOff>
      <xdr:row>389</xdr:row>
      <xdr:rowOff>0</xdr:rowOff>
    </xdr:to>
    <xdr:pic>
      <xdr:nvPicPr>
        <xdr:cNvPr id="607" name="image606">
          <a:hlinkClick xmlns:r="http://schemas.openxmlformats.org/officeDocument/2006/relationships" r:id="rId10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388</xdr:row>
      <xdr:rowOff>0</xdr:rowOff>
    </xdr:from>
    <xdr:to>
      <xdr:col>55</xdr:col>
      <xdr:colOff>354172</xdr:colOff>
      <xdr:row>389</xdr:row>
      <xdr:rowOff>0</xdr:rowOff>
    </xdr:to>
    <xdr:pic>
      <xdr:nvPicPr>
        <xdr:cNvPr id="608" name="image607">
          <a:hlinkClick xmlns:r="http://schemas.openxmlformats.org/officeDocument/2006/relationships" r:id="rId10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388</xdr:row>
      <xdr:rowOff>0</xdr:rowOff>
    </xdr:from>
    <xdr:to>
      <xdr:col>58</xdr:col>
      <xdr:colOff>526798</xdr:colOff>
      <xdr:row>389</xdr:row>
      <xdr:rowOff>0</xdr:rowOff>
    </xdr:to>
    <xdr:pic>
      <xdr:nvPicPr>
        <xdr:cNvPr id="609" name="image608">
          <a:hlinkClick xmlns:r="http://schemas.openxmlformats.org/officeDocument/2006/relationships" r:id="rId10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394</xdr:row>
      <xdr:rowOff>0</xdr:rowOff>
    </xdr:from>
    <xdr:to>
      <xdr:col>30</xdr:col>
      <xdr:colOff>118482</xdr:colOff>
      <xdr:row>395</xdr:row>
      <xdr:rowOff>0</xdr:rowOff>
    </xdr:to>
    <xdr:pic>
      <xdr:nvPicPr>
        <xdr:cNvPr id="610" name="image609">
          <a:hlinkClick xmlns:r="http://schemas.openxmlformats.org/officeDocument/2006/relationships" r:id="rId10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394</xdr:row>
      <xdr:rowOff>0</xdr:rowOff>
    </xdr:from>
    <xdr:to>
      <xdr:col>34</xdr:col>
      <xdr:colOff>309582</xdr:colOff>
      <xdr:row>395</xdr:row>
      <xdr:rowOff>0</xdr:rowOff>
    </xdr:to>
    <xdr:pic>
      <xdr:nvPicPr>
        <xdr:cNvPr id="611" name="image610">
          <a:hlinkClick xmlns:r="http://schemas.openxmlformats.org/officeDocument/2006/relationships" r:id="rId10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394</xdr:row>
      <xdr:rowOff>0</xdr:rowOff>
    </xdr:from>
    <xdr:to>
      <xdr:col>40</xdr:col>
      <xdr:colOff>182182</xdr:colOff>
      <xdr:row>395</xdr:row>
      <xdr:rowOff>0</xdr:rowOff>
    </xdr:to>
    <xdr:pic>
      <xdr:nvPicPr>
        <xdr:cNvPr id="612" name="image611">
          <a:hlinkClick xmlns:r="http://schemas.openxmlformats.org/officeDocument/2006/relationships" r:id="rId10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394</xdr:row>
      <xdr:rowOff>0</xdr:rowOff>
    </xdr:from>
    <xdr:to>
      <xdr:col>43</xdr:col>
      <xdr:colOff>273273</xdr:colOff>
      <xdr:row>395</xdr:row>
      <xdr:rowOff>0</xdr:rowOff>
    </xdr:to>
    <xdr:pic>
      <xdr:nvPicPr>
        <xdr:cNvPr id="613" name="image612">
          <a:hlinkClick xmlns:r="http://schemas.openxmlformats.org/officeDocument/2006/relationships" r:id="rId10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394</xdr:row>
      <xdr:rowOff>0</xdr:rowOff>
    </xdr:from>
    <xdr:to>
      <xdr:col>45</xdr:col>
      <xdr:colOff>373282</xdr:colOff>
      <xdr:row>395</xdr:row>
      <xdr:rowOff>0</xdr:rowOff>
    </xdr:to>
    <xdr:pic>
      <xdr:nvPicPr>
        <xdr:cNvPr id="614" name="image613">
          <a:hlinkClick xmlns:r="http://schemas.openxmlformats.org/officeDocument/2006/relationships" r:id="rId10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394</xdr:row>
      <xdr:rowOff>0</xdr:rowOff>
    </xdr:from>
    <xdr:to>
      <xdr:col>49</xdr:col>
      <xdr:colOff>8917</xdr:colOff>
      <xdr:row>395</xdr:row>
      <xdr:rowOff>0</xdr:rowOff>
    </xdr:to>
    <xdr:pic>
      <xdr:nvPicPr>
        <xdr:cNvPr id="615" name="image614">
          <a:hlinkClick xmlns:r="http://schemas.openxmlformats.org/officeDocument/2006/relationships" r:id="rId10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394</xdr:row>
      <xdr:rowOff>0</xdr:rowOff>
    </xdr:from>
    <xdr:to>
      <xdr:col>52</xdr:col>
      <xdr:colOff>181545</xdr:colOff>
      <xdr:row>395</xdr:row>
      <xdr:rowOff>0</xdr:rowOff>
    </xdr:to>
    <xdr:pic>
      <xdr:nvPicPr>
        <xdr:cNvPr id="616" name="image615">
          <a:hlinkClick xmlns:r="http://schemas.openxmlformats.org/officeDocument/2006/relationships" r:id="rId10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394</xdr:row>
      <xdr:rowOff>0</xdr:rowOff>
    </xdr:from>
    <xdr:to>
      <xdr:col>55</xdr:col>
      <xdr:colOff>354172</xdr:colOff>
      <xdr:row>395</xdr:row>
      <xdr:rowOff>0</xdr:rowOff>
    </xdr:to>
    <xdr:pic>
      <xdr:nvPicPr>
        <xdr:cNvPr id="617" name="image616">
          <a:hlinkClick xmlns:r="http://schemas.openxmlformats.org/officeDocument/2006/relationships" r:id="rId10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394</xdr:row>
      <xdr:rowOff>0</xdr:rowOff>
    </xdr:from>
    <xdr:to>
      <xdr:col>58</xdr:col>
      <xdr:colOff>526798</xdr:colOff>
      <xdr:row>395</xdr:row>
      <xdr:rowOff>0</xdr:rowOff>
    </xdr:to>
    <xdr:pic>
      <xdr:nvPicPr>
        <xdr:cNvPr id="618" name="image617">
          <a:hlinkClick xmlns:r="http://schemas.openxmlformats.org/officeDocument/2006/relationships" r:id="rId10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394</xdr:row>
      <xdr:rowOff>0</xdr:rowOff>
    </xdr:from>
    <xdr:to>
      <xdr:col>62</xdr:col>
      <xdr:colOff>162434</xdr:colOff>
      <xdr:row>395</xdr:row>
      <xdr:rowOff>0</xdr:rowOff>
    </xdr:to>
    <xdr:pic>
      <xdr:nvPicPr>
        <xdr:cNvPr id="619" name="image618">
          <a:hlinkClick xmlns:r="http://schemas.openxmlformats.org/officeDocument/2006/relationships" r:id="rId10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394</xdr:row>
      <xdr:rowOff>0</xdr:rowOff>
    </xdr:from>
    <xdr:to>
      <xdr:col>65</xdr:col>
      <xdr:colOff>335061</xdr:colOff>
      <xdr:row>395</xdr:row>
      <xdr:rowOff>0</xdr:rowOff>
    </xdr:to>
    <xdr:pic>
      <xdr:nvPicPr>
        <xdr:cNvPr id="620" name="image619">
          <a:hlinkClick xmlns:r="http://schemas.openxmlformats.org/officeDocument/2006/relationships" r:id="rId10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394</xdr:row>
      <xdr:rowOff>0</xdr:rowOff>
    </xdr:from>
    <xdr:to>
      <xdr:col>68</xdr:col>
      <xdr:colOff>507688</xdr:colOff>
      <xdr:row>395</xdr:row>
      <xdr:rowOff>0</xdr:rowOff>
    </xdr:to>
    <xdr:pic>
      <xdr:nvPicPr>
        <xdr:cNvPr id="621" name="image620">
          <a:hlinkClick xmlns:r="http://schemas.openxmlformats.org/officeDocument/2006/relationships" r:id="rId10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394</xdr:row>
      <xdr:rowOff>0</xdr:rowOff>
    </xdr:from>
    <xdr:to>
      <xdr:col>72</xdr:col>
      <xdr:colOff>143324</xdr:colOff>
      <xdr:row>395</xdr:row>
      <xdr:rowOff>0</xdr:rowOff>
    </xdr:to>
    <xdr:pic>
      <xdr:nvPicPr>
        <xdr:cNvPr id="622" name="image621">
          <a:hlinkClick xmlns:r="http://schemas.openxmlformats.org/officeDocument/2006/relationships" r:id="rId10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399</xdr:row>
      <xdr:rowOff>0</xdr:rowOff>
    </xdr:from>
    <xdr:to>
      <xdr:col>30</xdr:col>
      <xdr:colOff>118482</xdr:colOff>
      <xdr:row>400</xdr:row>
      <xdr:rowOff>0</xdr:rowOff>
    </xdr:to>
    <xdr:pic>
      <xdr:nvPicPr>
        <xdr:cNvPr id="623" name="image622">
          <a:hlinkClick xmlns:r="http://schemas.openxmlformats.org/officeDocument/2006/relationships" r:id="rId10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399</xdr:row>
      <xdr:rowOff>0</xdr:rowOff>
    </xdr:from>
    <xdr:to>
      <xdr:col>34</xdr:col>
      <xdr:colOff>309582</xdr:colOff>
      <xdr:row>400</xdr:row>
      <xdr:rowOff>0</xdr:rowOff>
    </xdr:to>
    <xdr:pic>
      <xdr:nvPicPr>
        <xdr:cNvPr id="624" name="image623">
          <a:hlinkClick xmlns:r="http://schemas.openxmlformats.org/officeDocument/2006/relationships" r:id="rId10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399</xdr:row>
      <xdr:rowOff>0</xdr:rowOff>
    </xdr:from>
    <xdr:to>
      <xdr:col>40</xdr:col>
      <xdr:colOff>182182</xdr:colOff>
      <xdr:row>400</xdr:row>
      <xdr:rowOff>0</xdr:rowOff>
    </xdr:to>
    <xdr:pic>
      <xdr:nvPicPr>
        <xdr:cNvPr id="625" name="image624">
          <a:hlinkClick xmlns:r="http://schemas.openxmlformats.org/officeDocument/2006/relationships" r:id="rId10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399</xdr:row>
      <xdr:rowOff>0</xdr:rowOff>
    </xdr:from>
    <xdr:to>
      <xdr:col>43</xdr:col>
      <xdr:colOff>273273</xdr:colOff>
      <xdr:row>400</xdr:row>
      <xdr:rowOff>0</xdr:rowOff>
    </xdr:to>
    <xdr:pic>
      <xdr:nvPicPr>
        <xdr:cNvPr id="626" name="image625">
          <a:hlinkClick xmlns:r="http://schemas.openxmlformats.org/officeDocument/2006/relationships" r:id="rId10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399</xdr:row>
      <xdr:rowOff>0</xdr:rowOff>
    </xdr:from>
    <xdr:to>
      <xdr:col>45</xdr:col>
      <xdr:colOff>373282</xdr:colOff>
      <xdr:row>400</xdr:row>
      <xdr:rowOff>0</xdr:rowOff>
    </xdr:to>
    <xdr:pic>
      <xdr:nvPicPr>
        <xdr:cNvPr id="627" name="image626">
          <a:hlinkClick xmlns:r="http://schemas.openxmlformats.org/officeDocument/2006/relationships" r:id="rId10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399</xdr:row>
      <xdr:rowOff>0</xdr:rowOff>
    </xdr:from>
    <xdr:to>
      <xdr:col>49</xdr:col>
      <xdr:colOff>8917</xdr:colOff>
      <xdr:row>400</xdr:row>
      <xdr:rowOff>0</xdr:rowOff>
    </xdr:to>
    <xdr:pic>
      <xdr:nvPicPr>
        <xdr:cNvPr id="628" name="image627">
          <a:hlinkClick xmlns:r="http://schemas.openxmlformats.org/officeDocument/2006/relationships" r:id="rId10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399</xdr:row>
      <xdr:rowOff>0</xdr:rowOff>
    </xdr:from>
    <xdr:to>
      <xdr:col>52</xdr:col>
      <xdr:colOff>181545</xdr:colOff>
      <xdr:row>400</xdr:row>
      <xdr:rowOff>0</xdr:rowOff>
    </xdr:to>
    <xdr:pic>
      <xdr:nvPicPr>
        <xdr:cNvPr id="629" name="image628">
          <a:hlinkClick xmlns:r="http://schemas.openxmlformats.org/officeDocument/2006/relationships" r:id="rId10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403</xdr:row>
      <xdr:rowOff>0</xdr:rowOff>
    </xdr:from>
    <xdr:to>
      <xdr:col>30</xdr:col>
      <xdr:colOff>118482</xdr:colOff>
      <xdr:row>404</xdr:row>
      <xdr:rowOff>0</xdr:rowOff>
    </xdr:to>
    <xdr:pic>
      <xdr:nvPicPr>
        <xdr:cNvPr id="630" name="image629">
          <a:hlinkClick xmlns:r="http://schemas.openxmlformats.org/officeDocument/2006/relationships" r:id="rId10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403</xdr:row>
      <xdr:rowOff>0</xdr:rowOff>
    </xdr:from>
    <xdr:to>
      <xdr:col>34</xdr:col>
      <xdr:colOff>309582</xdr:colOff>
      <xdr:row>404</xdr:row>
      <xdr:rowOff>0</xdr:rowOff>
    </xdr:to>
    <xdr:pic>
      <xdr:nvPicPr>
        <xdr:cNvPr id="631" name="image630">
          <a:hlinkClick xmlns:r="http://schemas.openxmlformats.org/officeDocument/2006/relationships" r:id="rId10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403</xdr:row>
      <xdr:rowOff>0</xdr:rowOff>
    </xdr:from>
    <xdr:to>
      <xdr:col>40</xdr:col>
      <xdr:colOff>182182</xdr:colOff>
      <xdr:row>404</xdr:row>
      <xdr:rowOff>0</xdr:rowOff>
    </xdr:to>
    <xdr:pic>
      <xdr:nvPicPr>
        <xdr:cNvPr id="632" name="image631">
          <a:hlinkClick xmlns:r="http://schemas.openxmlformats.org/officeDocument/2006/relationships" r:id="rId10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403</xdr:row>
      <xdr:rowOff>0</xdr:rowOff>
    </xdr:from>
    <xdr:to>
      <xdr:col>43</xdr:col>
      <xdr:colOff>273273</xdr:colOff>
      <xdr:row>404</xdr:row>
      <xdr:rowOff>0</xdr:rowOff>
    </xdr:to>
    <xdr:pic>
      <xdr:nvPicPr>
        <xdr:cNvPr id="633" name="image632">
          <a:hlinkClick xmlns:r="http://schemas.openxmlformats.org/officeDocument/2006/relationships" r:id="rId10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408</xdr:row>
      <xdr:rowOff>0</xdr:rowOff>
    </xdr:from>
    <xdr:to>
      <xdr:col>30</xdr:col>
      <xdr:colOff>118482</xdr:colOff>
      <xdr:row>409</xdr:row>
      <xdr:rowOff>0</xdr:rowOff>
    </xdr:to>
    <xdr:pic>
      <xdr:nvPicPr>
        <xdr:cNvPr id="634" name="image633">
          <a:hlinkClick xmlns:r="http://schemas.openxmlformats.org/officeDocument/2006/relationships" r:id="rId10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408</xdr:row>
      <xdr:rowOff>0</xdr:rowOff>
    </xdr:from>
    <xdr:to>
      <xdr:col>34</xdr:col>
      <xdr:colOff>309582</xdr:colOff>
      <xdr:row>409</xdr:row>
      <xdr:rowOff>0</xdr:rowOff>
    </xdr:to>
    <xdr:pic>
      <xdr:nvPicPr>
        <xdr:cNvPr id="635" name="image634">
          <a:hlinkClick xmlns:r="http://schemas.openxmlformats.org/officeDocument/2006/relationships" r:id="rId10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408</xdr:row>
      <xdr:rowOff>0</xdr:rowOff>
    </xdr:from>
    <xdr:to>
      <xdr:col>40</xdr:col>
      <xdr:colOff>182182</xdr:colOff>
      <xdr:row>409</xdr:row>
      <xdr:rowOff>0</xdr:rowOff>
    </xdr:to>
    <xdr:pic>
      <xdr:nvPicPr>
        <xdr:cNvPr id="636" name="image635">
          <a:hlinkClick xmlns:r="http://schemas.openxmlformats.org/officeDocument/2006/relationships" r:id="rId10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408</xdr:row>
      <xdr:rowOff>0</xdr:rowOff>
    </xdr:from>
    <xdr:to>
      <xdr:col>43</xdr:col>
      <xdr:colOff>273273</xdr:colOff>
      <xdr:row>409</xdr:row>
      <xdr:rowOff>0</xdr:rowOff>
    </xdr:to>
    <xdr:pic>
      <xdr:nvPicPr>
        <xdr:cNvPr id="637" name="image636">
          <a:hlinkClick xmlns:r="http://schemas.openxmlformats.org/officeDocument/2006/relationships" r:id="rId10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408</xdr:row>
      <xdr:rowOff>0</xdr:rowOff>
    </xdr:from>
    <xdr:to>
      <xdr:col>45</xdr:col>
      <xdr:colOff>373282</xdr:colOff>
      <xdr:row>409</xdr:row>
      <xdr:rowOff>0</xdr:rowOff>
    </xdr:to>
    <xdr:pic>
      <xdr:nvPicPr>
        <xdr:cNvPr id="638" name="image637">
          <a:hlinkClick xmlns:r="http://schemas.openxmlformats.org/officeDocument/2006/relationships" r:id="rId10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408</xdr:row>
      <xdr:rowOff>0</xdr:rowOff>
    </xdr:from>
    <xdr:to>
      <xdr:col>49</xdr:col>
      <xdr:colOff>8917</xdr:colOff>
      <xdr:row>409</xdr:row>
      <xdr:rowOff>0</xdr:rowOff>
    </xdr:to>
    <xdr:pic>
      <xdr:nvPicPr>
        <xdr:cNvPr id="639" name="image638">
          <a:hlinkClick xmlns:r="http://schemas.openxmlformats.org/officeDocument/2006/relationships" r:id="rId10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408</xdr:row>
      <xdr:rowOff>0</xdr:rowOff>
    </xdr:from>
    <xdr:to>
      <xdr:col>52</xdr:col>
      <xdr:colOff>181545</xdr:colOff>
      <xdr:row>409</xdr:row>
      <xdr:rowOff>0</xdr:rowOff>
    </xdr:to>
    <xdr:pic>
      <xdr:nvPicPr>
        <xdr:cNvPr id="640" name="image639">
          <a:hlinkClick xmlns:r="http://schemas.openxmlformats.org/officeDocument/2006/relationships" r:id="rId10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408</xdr:row>
      <xdr:rowOff>0</xdr:rowOff>
    </xdr:from>
    <xdr:to>
      <xdr:col>55</xdr:col>
      <xdr:colOff>354172</xdr:colOff>
      <xdr:row>409</xdr:row>
      <xdr:rowOff>0</xdr:rowOff>
    </xdr:to>
    <xdr:pic>
      <xdr:nvPicPr>
        <xdr:cNvPr id="641" name="image640">
          <a:hlinkClick xmlns:r="http://schemas.openxmlformats.org/officeDocument/2006/relationships" r:id="rId10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408</xdr:row>
      <xdr:rowOff>0</xdr:rowOff>
    </xdr:from>
    <xdr:to>
      <xdr:col>58</xdr:col>
      <xdr:colOff>526798</xdr:colOff>
      <xdr:row>409</xdr:row>
      <xdr:rowOff>0</xdr:rowOff>
    </xdr:to>
    <xdr:pic>
      <xdr:nvPicPr>
        <xdr:cNvPr id="642" name="image641">
          <a:hlinkClick xmlns:r="http://schemas.openxmlformats.org/officeDocument/2006/relationships" r:id="rId10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412</xdr:row>
      <xdr:rowOff>0</xdr:rowOff>
    </xdr:from>
    <xdr:to>
      <xdr:col>30</xdr:col>
      <xdr:colOff>118482</xdr:colOff>
      <xdr:row>413</xdr:row>
      <xdr:rowOff>0</xdr:rowOff>
    </xdr:to>
    <xdr:pic>
      <xdr:nvPicPr>
        <xdr:cNvPr id="643" name="image642">
          <a:hlinkClick xmlns:r="http://schemas.openxmlformats.org/officeDocument/2006/relationships" r:id="rId10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412</xdr:row>
      <xdr:rowOff>0</xdr:rowOff>
    </xdr:from>
    <xdr:to>
      <xdr:col>34</xdr:col>
      <xdr:colOff>309582</xdr:colOff>
      <xdr:row>413</xdr:row>
      <xdr:rowOff>0</xdr:rowOff>
    </xdr:to>
    <xdr:pic>
      <xdr:nvPicPr>
        <xdr:cNvPr id="644" name="image643">
          <a:hlinkClick xmlns:r="http://schemas.openxmlformats.org/officeDocument/2006/relationships" r:id="rId10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412</xdr:row>
      <xdr:rowOff>0</xdr:rowOff>
    </xdr:from>
    <xdr:to>
      <xdr:col>40</xdr:col>
      <xdr:colOff>182182</xdr:colOff>
      <xdr:row>413</xdr:row>
      <xdr:rowOff>0</xdr:rowOff>
    </xdr:to>
    <xdr:pic>
      <xdr:nvPicPr>
        <xdr:cNvPr id="645" name="image644">
          <a:hlinkClick xmlns:r="http://schemas.openxmlformats.org/officeDocument/2006/relationships" r:id="rId10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412</xdr:row>
      <xdr:rowOff>0</xdr:rowOff>
    </xdr:from>
    <xdr:to>
      <xdr:col>43</xdr:col>
      <xdr:colOff>273273</xdr:colOff>
      <xdr:row>413</xdr:row>
      <xdr:rowOff>0</xdr:rowOff>
    </xdr:to>
    <xdr:pic>
      <xdr:nvPicPr>
        <xdr:cNvPr id="646" name="image645">
          <a:hlinkClick xmlns:r="http://schemas.openxmlformats.org/officeDocument/2006/relationships" r:id="rId10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412</xdr:row>
      <xdr:rowOff>0</xdr:rowOff>
    </xdr:from>
    <xdr:to>
      <xdr:col>45</xdr:col>
      <xdr:colOff>373282</xdr:colOff>
      <xdr:row>413</xdr:row>
      <xdr:rowOff>0</xdr:rowOff>
    </xdr:to>
    <xdr:pic>
      <xdr:nvPicPr>
        <xdr:cNvPr id="647" name="image646">
          <a:hlinkClick xmlns:r="http://schemas.openxmlformats.org/officeDocument/2006/relationships" r:id="rId10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412</xdr:row>
      <xdr:rowOff>0</xdr:rowOff>
    </xdr:from>
    <xdr:to>
      <xdr:col>49</xdr:col>
      <xdr:colOff>8917</xdr:colOff>
      <xdr:row>413</xdr:row>
      <xdr:rowOff>0</xdr:rowOff>
    </xdr:to>
    <xdr:pic>
      <xdr:nvPicPr>
        <xdr:cNvPr id="648" name="image647">
          <a:hlinkClick xmlns:r="http://schemas.openxmlformats.org/officeDocument/2006/relationships" r:id="rId10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417</xdr:row>
      <xdr:rowOff>0</xdr:rowOff>
    </xdr:from>
    <xdr:to>
      <xdr:col>30</xdr:col>
      <xdr:colOff>118482</xdr:colOff>
      <xdr:row>418</xdr:row>
      <xdr:rowOff>0</xdr:rowOff>
    </xdr:to>
    <xdr:pic>
      <xdr:nvPicPr>
        <xdr:cNvPr id="649" name="image648">
          <a:hlinkClick xmlns:r="http://schemas.openxmlformats.org/officeDocument/2006/relationships" r:id="rId11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417</xdr:row>
      <xdr:rowOff>0</xdr:rowOff>
    </xdr:from>
    <xdr:to>
      <xdr:col>34</xdr:col>
      <xdr:colOff>309582</xdr:colOff>
      <xdr:row>418</xdr:row>
      <xdr:rowOff>0</xdr:rowOff>
    </xdr:to>
    <xdr:pic>
      <xdr:nvPicPr>
        <xdr:cNvPr id="650" name="image649">
          <a:hlinkClick xmlns:r="http://schemas.openxmlformats.org/officeDocument/2006/relationships" r:id="rId11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417</xdr:row>
      <xdr:rowOff>0</xdr:rowOff>
    </xdr:from>
    <xdr:to>
      <xdr:col>40</xdr:col>
      <xdr:colOff>182182</xdr:colOff>
      <xdr:row>418</xdr:row>
      <xdr:rowOff>0</xdr:rowOff>
    </xdr:to>
    <xdr:pic>
      <xdr:nvPicPr>
        <xdr:cNvPr id="651" name="image650">
          <a:hlinkClick xmlns:r="http://schemas.openxmlformats.org/officeDocument/2006/relationships" r:id="rId11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417</xdr:row>
      <xdr:rowOff>0</xdr:rowOff>
    </xdr:from>
    <xdr:to>
      <xdr:col>43</xdr:col>
      <xdr:colOff>273273</xdr:colOff>
      <xdr:row>418</xdr:row>
      <xdr:rowOff>0</xdr:rowOff>
    </xdr:to>
    <xdr:pic>
      <xdr:nvPicPr>
        <xdr:cNvPr id="652" name="image651">
          <a:hlinkClick xmlns:r="http://schemas.openxmlformats.org/officeDocument/2006/relationships" r:id="rId11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422</xdr:row>
      <xdr:rowOff>0</xdr:rowOff>
    </xdr:from>
    <xdr:to>
      <xdr:col>30</xdr:col>
      <xdr:colOff>118482</xdr:colOff>
      <xdr:row>423</xdr:row>
      <xdr:rowOff>0</xdr:rowOff>
    </xdr:to>
    <xdr:pic>
      <xdr:nvPicPr>
        <xdr:cNvPr id="653" name="image652">
          <a:hlinkClick xmlns:r="http://schemas.openxmlformats.org/officeDocument/2006/relationships" r:id="rId11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422</xdr:row>
      <xdr:rowOff>0</xdr:rowOff>
    </xdr:from>
    <xdr:to>
      <xdr:col>34</xdr:col>
      <xdr:colOff>309582</xdr:colOff>
      <xdr:row>423</xdr:row>
      <xdr:rowOff>0</xdr:rowOff>
    </xdr:to>
    <xdr:pic>
      <xdr:nvPicPr>
        <xdr:cNvPr id="654" name="image653">
          <a:hlinkClick xmlns:r="http://schemas.openxmlformats.org/officeDocument/2006/relationships" r:id="rId11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422</xdr:row>
      <xdr:rowOff>0</xdr:rowOff>
    </xdr:from>
    <xdr:to>
      <xdr:col>40</xdr:col>
      <xdr:colOff>182182</xdr:colOff>
      <xdr:row>423</xdr:row>
      <xdr:rowOff>0</xdr:rowOff>
    </xdr:to>
    <xdr:pic>
      <xdr:nvPicPr>
        <xdr:cNvPr id="655" name="image654">
          <a:hlinkClick xmlns:r="http://schemas.openxmlformats.org/officeDocument/2006/relationships" r:id="rId11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422</xdr:row>
      <xdr:rowOff>0</xdr:rowOff>
    </xdr:from>
    <xdr:to>
      <xdr:col>43</xdr:col>
      <xdr:colOff>273273</xdr:colOff>
      <xdr:row>423</xdr:row>
      <xdr:rowOff>0</xdr:rowOff>
    </xdr:to>
    <xdr:pic>
      <xdr:nvPicPr>
        <xdr:cNvPr id="656" name="image655">
          <a:hlinkClick xmlns:r="http://schemas.openxmlformats.org/officeDocument/2006/relationships" r:id="rId11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422</xdr:row>
      <xdr:rowOff>0</xdr:rowOff>
    </xdr:from>
    <xdr:to>
      <xdr:col>45</xdr:col>
      <xdr:colOff>373282</xdr:colOff>
      <xdr:row>423</xdr:row>
      <xdr:rowOff>0</xdr:rowOff>
    </xdr:to>
    <xdr:pic>
      <xdr:nvPicPr>
        <xdr:cNvPr id="657" name="image656">
          <a:hlinkClick xmlns:r="http://schemas.openxmlformats.org/officeDocument/2006/relationships" r:id="rId11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422</xdr:row>
      <xdr:rowOff>0</xdr:rowOff>
    </xdr:from>
    <xdr:to>
      <xdr:col>49</xdr:col>
      <xdr:colOff>8917</xdr:colOff>
      <xdr:row>423</xdr:row>
      <xdr:rowOff>0</xdr:rowOff>
    </xdr:to>
    <xdr:pic>
      <xdr:nvPicPr>
        <xdr:cNvPr id="658" name="image657">
          <a:hlinkClick xmlns:r="http://schemas.openxmlformats.org/officeDocument/2006/relationships" r:id="rId11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422</xdr:row>
      <xdr:rowOff>0</xdr:rowOff>
    </xdr:from>
    <xdr:to>
      <xdr:col>52</xdr:col>
      <xdr:colOff>181545</xdr:colOff>
      <xdr:row>423</xdr:row>
      <xdr:rowOff>0</xdr:rowOff>
    </xdr:to>
    <xdr:pic>
      <xdr:nvPicPr>
        <xdr:cNvPr id="659" name="image658">
          <a:hlinkClick xmlns:r="http://schemas.openxmlformats.org/officeDocument/2006/relationships" r:id="rId11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422</xdr:row>
      <xdr:rowOff>0</xdr:rowOff>
    </xdr:from>
    <xdr:to>
      <xdr:col>55</xdr:col>
      <xdr:colOff>354172</xdr:colOff>
      <xdr:row>423</xdr:row>
      <xdr:rowOff>0</xdr:rowOff>
    </xdr:to>
    <xdr:pic>
      <xdr:nvPicPr>
        <xdr:cNvPr id="660" name="image659">
          <a:hlinkClick xmlns:r="http://schemas.openxmlformats.org/officeDocument/2006/relationships" r:id="rId1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422</xdr:row>
      <xdr:rowOff>0</xdr:rowOff>
    </xdr:from>
    <xdr:to>
      <xdr:col>58</xdr:col>
      <xdr:colOff>526798</xdr:colOff>
      <xdr:row>423</xdr:row>
      <xdr:rowOff>0</xdr:rowOff>
    </xdr:to>
    <xdr:pic>
      <xdr:nvPicPr>
        <xdr:cNvPr id="661" name="image660">
          <a:hlinkClick xmlns:r="http://schemas.openxmlformats.org/officeDocument/2006/relationships" r:id="rId11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422</xdr:row>
      <xdr:rowOff>0</xdr:rowOff>
    </xdr:from>
    <xdr:to>
      <xdr:col>62</xdr:col>
      <xdr:colOff>162434</xdr:colOff>
      <xdr:row>423</xdr:row>
      <xdr:rowOff>0</xdr:rowOff>
    </xdr:to>
    <xdr:pic>
      <xdr:nvPicPr>
        <xdr:cNvPr id="662" name="image661">
          <a:hlinkClick xmlns:r="http://schemas.openxmlformats.org/officeDocument/2006/relationships" r:id="rId11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422</xdr:row>
      <xdr:rowOff>0</xdr:rowOff>
    </xdr:from>
    <xdr:to>
      <xdr:col>65</xdr:col>
      <xdr:colOff>335061</xdr:colOff>
      <xdr:row>423</xdr:row>
      <xdr:rowOff>0</xdr:rowOff>
    </xdr:to>
    <xdr:pic>
      <xdr:nvPicPr>
        <xdr:cNvPr id="663" name="image662">
          <a:hlinkClick xmlns:r="http://schemas.openxmlformats.org/officeDocument/2006/relationships" r:id="rId1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427</xdr:row>
      <xdr:rowOff>0</xdr:rowOff>
    </xdr:from>
    <xdr:to>
      <xdr:col>30</xdr:col>
      <xdr:colOff>118482</xdr:colOff>
      <xdr:row>428</xdr:row>
      <xdr:rowOff>0</xdr:rowOff>
    </xdr:to>
    <xdr:pic>
      <xdr:nvPicPr>
        <xdr:cNvPr id="664" name="image663">
          <a:hlinkClick xmlns:r="http://schemas.openxmlformats.org/officeDocument/2006/relationships" r:id="rId1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427</xdr:row>
      <xdr:rowOff>0</xdr:rowOff>
    </xdr:from>
    <xdr:to>
      <xdr:col>34</xdr:col>
      <xdr:colOff>309582</xdr:colOff>
      <xdr:row>428</xdr:row>
      <xdr:rowOff>0</xdr:rowOff>
    </xdr:to>
    <xdr:pic>
      <xdr:nvPicPr>
        <xdr:cNvPr id="665" name="image664">
          <a:hlinkClick xmlns:r="http://schemas.openxmlformats.org/officeDocument/2006/relationships" r:id="rId11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427</xdr:row>
      <xdr:rowOff>0</xdr:rowOff>
    </xdr:from>
    <xdr:to>
      <xdr:col>40</xdr:col>
      <xdr:colOff>182182</xdr:colOff>
      <xdr:row>428</xdr:row>
      <xdr:rowOff>0</xdr:rowOff>
    </xdr:to>
    <xdr:pic>
      <xdr:nvPicPr>
        <xdr:cNvPr id="666" name="image665">
          <a:hlinkClick xmlns:r="http://schemas.openxmlformats.org/officeDocument/2006/relationships" r:id="rId11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427</xdr:row>
      <xdr:rowOff>0</xdr:rowOff>
    </xdr:from>
    <xdr:to>
      <xdr:col>43</xdr:col>
      <xdr:colOff>273273</xdr:colOff>
      <xdr:row>428</xdr:row>
      <xdr:rowOff>0</xdr:rowOff>
    </xdr:to>
    <xdr:pic>
      <xdr:nvPicPr>
        <xdr:cNvPr id="667" name="image666">
          <a:hlinkClick xmlns:r="http://schemas.openxmlformats.org/officeDocument/2006/relationships" r:id="rId1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427</xdr:row>
      <xdr:rowOff>0</xdr:rowOff>
    </xdr:from>
    <xdr:to>
      <xdr:col>45</xdr:col>
      <xdr:colOff>373282</xdr:colOff>
      <xdr:row>428</xdr:row>
      <xdr:rowOff>0</xdr:rowOff>
    </xdr:to>
    <xdr:pic>
      <xdr:nvPicPr>
        <xdr:cNvPr id="668" name="image667">
          <a:hlinkClick xmlns:r="http://schemas.openxmlformats.org/officeDocument/2006/relationships" r:id="rId1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427</xdr:row>
      <xdr:rowOff>0</xdr:rowOff>
    </xdr:from>
    <xdr:to>
      <xdr:col>49</xdr:col>
      <xdr:colOff>8917</xdr:colOff>
      <xdr:row>428</xdr:row>
      <xdr:rowOff>0</xdr:rowOff>
    </xdr:to>
    <xdr:pic>
      <xdr:nvPicPr>
        <xdr:cNvPr id="669" name="image668">
          <a:hlinkClick xmlns:r="http://schemas.openxmlformats.org/officeDocument/2006/relationships" r:id="rId11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427</xdr:row>
      <xdr:rowOff>0</xdr:rowOff>
    </xdr:from>
    <xdr:to>
      <xdr:col>52</xdr:col>
      <xdr:colOff>181545</xdr:colOff>
      <xdr:row>428</xdr:row>
      <xdr:rowOff>0</xdr:rowOff>
    </xdr:to>
    <xdr:pic>
      <xdr:nvPicPr>
        <xdr:cNvPr id="670" name="image669">
          <a:hlinkClick xmlns:r="http://schemas.openxmlformats.org/officeDocument/2006/relationships" r:id="rId1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427</xdr:row>
      <xdr:rowOff>0</xdr:rowOff>
    </xdr:from>
    <xdr:to>
      <xdr:col>55</xdr:col>
      <xdr:colOff>354172</xdr:colOff>
      <xdr:row>428</xdr:row>
      <xdr:rowOff>0</xdr:rowOff>
    </xdr:to>
    <xdr:pic>
      <xdr:nvPicPr>
        <xdr:cNvPr id="671" name="image670">
          <a:hlinkClick xmlns:r="http://schemas.openxmlformats.org/officeDocument/2006/relationships" r:id="rId1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432</xdr:row>
      <xdr:rowOff>0</xdr:rowOff>
    </xdr:from>
    <xdr:to>
      <xdr:col>30</xdr:col>
      <xdr:colOff>118482</xdr:colOff>
      <xdr:row>433</xdr:row>
      <xdr:rowOff>0</xdr:rowOff>
    </xdr:to>
    <xdr:pic>
      <xdr:nvPicPr>
        <xdr:cNvPr id="672" name="image671">
          <a:hlinkClick xmlns:r="http://schemas.openxmlformats.org/officeDocument/2006/relationships" r:id="rId1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432</xdr:row>
      <xdr:rowOff>0</xdr:rowOff>
    </xdr:from>
    <xdr:to>
      <xdr:col>34</xdr:col>
      <xdr:colOff>309582</xdr:colOff>
      <xdr:row>433</xdr:row>
      <xdr:rowOff>0</xdr:rowOff>
    </xdr:to>
    <xdr:pic>
      <xdr:nvPicPr>
        <xdr:cNvPr id="673" name="image672">
          <a:hlinkClick xmlns:r="http://schemas.openxmlformats.org/officeDocument/2006/relationships" r:id="rId11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432</xdr:row>
      <xdr:rowOff>0</xdr:rowOff>
    </xdr:from>
    <xdr:to>
      <xdr:col>40</xdr:col>
      <xdr:colOff>182182</xdr:colOff>
      <xdr:row>433</xdr:row>
      <xdr:rowOff>0</xdr:rowOff>
    </xdr:to>
    <xdr:pic>
      <xdr:nvPicPr>
        <xdr:cNvPr id="674" name="image673">
          <a:hlinkClick xmlns:r="http://schemas.openxmlformats.org/officeDocument/2006/relationships" r:id="rId11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432</xdr:row>
      <xdr:rowOff>0</xdr:rowOff>
    </xdr:from>
    <xdr:to>
      <xdr:col>43</xdr:col>
      <xdr:colOff>273273</xdr:colOff>
      <xdr:row>433</xdr:row>
      <xdr:rowOff>0</xdr:rowOff>
    </xdr:to>
    <xdr:pic>
      <xdr:nvPicPr>
        <xdr:cNvPr id="675" name="image674">
          <a:hlinkClick xmlns:r="http://schemas.openxmlformats.org/officeDocument/2006/relationships" r:id="rId11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432</xdr:row>
      <xdr:rowOff>0</xdr:rowOff>
    </xdr:from>
    <xdr:to>
      <xdr:col>45</xdr:col>
      <xdr:colOff>373282</xdr:colOff>
      <xdr:row>433</xdr:row>
      <xdr:rowOff>0</xdr:rowOff>
    </xdr:to>
    <xdr:pic>
      <xdr:nvPicPr>
        <xdr:cNvPr id="676" name="image675">
          <a:hlinkClick xmlns:r="http://schemas.openxmlformats.org/officeDocument/2006/relationships" r:id="rId11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432</xdr:row>
      <xdr:rowOff>0</xdr:rowOff>
    </xdr:from>
    <xdr:to>
      <xdr:col>49</xdr:col>
      <xdr:colOff>8917</xdr:colOff>
      <xdr:row>433</xdr:row>
      <xdr:rowOff>0</xdr:rowOff>
    </xdr:to>
    <xdr:pic>
      <xdr:nvPicPr>
        <xdr:cNvPr id="677" name="image676">
          <a:hlinkClick xmlns:r="http://schemas.openxmlformats.org/officeDocument/2006/relationships" r:id="rId1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432</xdr:row>
      <xdr:rowOff>0</xdr:rowOff>
    </xdr:from>
    <xdr:to>
      <xdr:col>52</xdr:col>
      <xdr:colOff>181545</xdr:colOff>
      <xdr:row>433</xdr:row>
      <xdr:rowOff>0</xdr:rowOff>
    </xdr:to>
    <xdr:pic>
      <xdr:nvPicPr>
        <xdr:cNvPr id="678" name="image677">
          <a:hlinkClick xmlns:r="http://schemas.openxmlformats.org/officeDocument/2006/relationships" r:id="rId11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437</xdr:row>
      <xdr:rowOff>0</xdr:rowOff>
    </xdr:from>
    <xdr:to>
      <xdr:col>30</xdr:col>
      <xdr:colOff>118482</xdr:colOff>
      <xdr:row>438</xdr:row>
      <xdr:rowOff>0</xdr:rowOff>
    </xdr:to>
    <xdr:pic>
      <xdr:nvPicPr>
        <xdr:cNvPr id="679" name="image678">
          <a:hlinkClick xmlns:r="http://schemas.openxmlformats.org/officeDocument/2006/relationships" r:id="rId11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437</xdr:row>
      <xdr:rowOff>0</xdr:rowOff>
    </xdr:from>
    <xdr:to>
      <xdr:col>34</xdr:col>
      <xdr:colOff>309582</xdr:colOff>
      <xdr:row>438</xdr:row>
      <xdr:rowOff>0</xdr:rowOff>
    </xdr:to>
    <xdr:pic>
      <xdr:nvPicPr>
        <xdr:cNvPr id="680" name="image679">
          <a:hlinkClick xmlns:r="http://schemas.openxmlformats.org/officeDocument/2006/relationships" r:id="rId11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437</xdr:row>
      <xdr:rowOff>0</xdr:rowOff>
    </xdr:from>
    <xdr:to>
      <xdr:col>40</xdr:col>
      <xdr:colOff>182182</xdr:colOff>
      <xdr:row>438</xdr:row>
      <xdr:rowOff>0</xdr:rowOff>
    </xdr:to>
    <xdr:pic>
      <xdr:nvPicPr>
        <xdr:cNvPr id="681" name="image680">
          <a:hlinkClick xmlns:r="http://schemas.openxmlformats.org/officeDocument/2006/relationships" r:id="rId11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437</xdr:row>
      <xdr:rowOff>0</xdr:rowOff>
    </xdr:from>
    <xdr:to>
      <xdr:col>43</xdr:col>
      <xdr:colOff>273273</xdr:colOff>
      <xdr:row>438</xdr:row>
      <xdr:rowOff>0</xdr:rowOff>
    </xdr:to>
    <xdr:pic>
      <xdr:nvPicPr>
        <xdr:cNvPr id="682" name="image681">
          <a:hlinkClick xmlns:r="http://schemas.openxmlformats.org/officeDocument/2006/relationships" r:id="rId11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437</xdr:row>
      <xdr:rowOff>0</xdr:rowOff>
    </xdr:from>
    <xdr:to>
      <xdr:col>45</xdr:col>
      <xdr:colOff>373282</xdr:colOff>
      <xdr:row>438</xdr:row>
      <xdr:rowOff>0</xdr:rowOff>
    </xdr:to>
    <xdr:pic>
      <xdr:nvPicPr>
        <xdr:cNvPr id="683" name="image682">
          <a:hlinkClick xmlns:r="http://schemas.openxmlformats.org/officeDocument/2006/relationships" r:id="rId11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437</xdr:row>
      <xdr:rowOff>0</xdr:rowOff>
    </xdr:from>
    <xdr:to>
      <xdr:col>49</xdr:col>
      <xdr:colOff>8917</xdr:colOff>
      <xdr:row>438</xdr:row>
      <xdr:rowOff>0</xdr:rowOff>
    </xdr:to>
    <xdr:pic>
      <xdr:nvPicPr>
        <xdr:cNvPr id="684" name="image683">
          <a:hlinkClick xmlns:r="http://schemas.openxmlformats.org/officeDocument/2006/relationships" r:id="rId11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437</xdr:row>
      <xdr:rowOff>0</xdr:rowOff>
    </xdr:from>
    <xdr:to>
      <xdr:col>52</xdr:col>
      <xdr:colOff>181545</xdr:colOff>
      <xdr:row>438</xdr:row>
      <xdr:rowOff>0</xdr:rowOff>
    </xdr:to>
    <xdr:pic>
      <xdr:nvPicPr>
        <xdr:cNvPr id="685" name="image684">
          <a:hlinkClick xmlns:r="http://schemas.openxmlformats.org/officeDocument/2006/relationships" r:id="rId11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444</xdr:row>
      <xdr:rowOff>0</xdr:rowOff>
    </xdr:from>
    <xdr:to>
      <xdr:col>30</xdr:col>
      <xdr:colOff>118482</xdr:colOff>
      <xdr:row>445</xdr:row>
      <xdr:rowOff>0</xdr:rowOff>
    </xdr:to>
    <xdr:pic>
      <xdr:nvPicPr>
        <xdr:cNvPr id="686" name="image685">
          <a:hlinkClick xmlns:r="http://schemas.openxmlformats.org/officeDocument/2006/relationships" r:id="rId11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444</xdr:row>
      <xdr:rowOff>0</xdr:rowOff>
    </xdr:from>
    <xdr:to>
      <xdr:col>34</xdr:col>
      <xdr:colOff>309582</xdr:colOff>
      <xdr:row>445</xdr:row>
      <xdr:rowOff>0</xdr:rowOff>
    </xdr:to>
    <xdr:pic>
      <xdr:nvPicPr>
        <xdr:cNvPr id="687" name="image686">
          <a:hlinkClick xmlns:r="http://schemas.openxmlformats.org/officeDocument/2006/relationships" r:id="rId11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444</xdr:row>
      <xdr:rowOff>0</xdr:rowOff>
    </xdr:from>
    <xdr:to>
      <xdr:col>40</xdr:col>
      <xdr:colOff>182182</xdr:colOff>
      <xdr:row>445</xdr:row>
      <xdr:rowOff>0</xdr:rowOff>
    </xdr:to>
    <xdr:pic>
      <xdr:nvPicPr>
        <xdr:cNvPr id="688" name="image687">
          <a:hlinkClick xmlns:r="http://schemas.openxmlformats.org/officeDocument/2006/relationships" r:id="rId11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444</xdr:row>
      <xdr:rowOff>0</xdr:rowOff>
    </xdr:from>
    <xdr:to>
      <xdr:col>43</xdr:col>
      <xdr:colOff>273273</xdr:colOff>
      <xdr:row>445</xdr:row>
      <xdr:rowOff>0</xdr:rowOff>
    </xdr:to>
    <xdr:pic>
      <xdr:nvPicPr>
        <xdr:cNvPr id="689" name="image688">
          <a:hlinkClick xmlns:r="http://schemas.openxmlformats.org/officeDocument/2006/relationships" r:id="rId11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444</xdr:row>
      <xdr:rowOff>0</xdr:rowOff>
    </xdr:from>
    <xdr:to>
      <xdr:col>45</xdr:col>
      <xdr:colOff>373282</xdr:colOff>
      <xdr:row>445</xdr:row>
      <xdr:rowOff>0</xdr:rowOff>
    </xdr:to>
    <xdr:pic>
      <xdr:nvPicPr>
        <xdr:cNvPr id="690" name="image689">
          <a:hlinkClick xmlns:r="http://schemas.openxmlformats.org/officeDocument/2006/relationships" r:id="rId11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444</xdr:row>
      <xdr:rowOff>0</xdr:rowOff>
    </xdr:from>
    <xdr:to>
      <xdr:col>49</xdr:col>
      <xdr:colOff>8917</xdr:colOff>
      <xdr:row>445</xdr:row>
      <xdr:rowOff>0</xdr:rowOff>
    </xdr:to>
    <xdr:pic>
      <xdr:nvPicPr>
        <xdr:cNvPr id="691" name="image690">
          <a:hlinkClick xmlns:r="http://schemas.openxmlformats.org/officeDocument/2006/relationships" r:id="rId11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444</xdr:row>
      <xdr:rowOff>0</xdr:rowOff>
    </xdr:from>
    <xdr:to>
      <xdr:col>52</xdr:col>
      <xdr:colOff>181545</xdr:colOff>
      <xdr:row>445</xdr:row>
      <xdr:rowOff>0</xdr:rowOff>
    </xdr:to>
    <xdr:pic>
      <xdr:nvPicPr>
        <xdr:cNvPr id="692" name="image691">
          <a:hlinkClick xmlns:r="http://schemas.openxmlformats.org/officeDocument/2006/relationships" r:id="rId11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444</xdr:row>
      <xdr:rowOff>0</xdr:rowOff>
    </xdr:from>
    <xdr:to>
      <xdr:col>55</xdr:col>
      <xdr:colOff>354172</xdr:colOff>
      <xdr:row>445</xdr:row>
      <xdr:rowOff>0</xdr:rowOff>
    </xdr:to>
    <xdr:pic>
      <xdr:nvPicPr>
        <xdr:cNvPr id="693" name="image692">
          <a:hlinkClick xmlns:r="http://schemas.openxmlformats.org/officeDocument/2006/relationships" r:id="rId11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444</xdr:row>
      <xdr:rowOff>0</xdr:rowOff>
    </xdr:from>
    <xdr:to>
      <xdr:col>58</xdr:col>
      <xdr:colOff>526798</xdr:colOff>
      <xdr:row>445</xdr:row>
      <xdr:rowOff>0</xdr:rowOff>
    </xdr:to>
    <xdr:pic>
      <xdr:nvPicPr>
        <xdr:cNvPr id="694" name="image693">
          <a:hlinkClick xmlns:r="http://schemas.openxmlformats.org/officeDocument/2006/relationships" r:id="rId11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444</xdr:row>
      <xdr:rowOff>0</xdr:rowOff>
    </xdr:from>
    <xdr:to>
      <xdr:col>62</xdr:col>
      <xdr:colOff>162434</xdr:colOff>
      <xdr:row>445</xdr:row>
      <xdr:rowOff>0</xdr:rowOff>
    </xdr:to>
    <xdr:pic>
      <xdr:nvPicPr>
        <xdr:cNvPr id="695" name="image694">
          <a:hlinkClick xmlns:r="http://schemas.openxmlformats.org/officeDocument/2006/relationships" r:id="rId11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444</xdr:row>
      <xdr:rowOff>0</xdr:rowOff>
    </xdr:from>
    <xdr:to>
      <xdr:col>65</xdr:col>
      <xdr:colOff>335061</xdr:colOff>
      <xdr:row>445</xdr:row>
      <xdr:rowOff>0</xdr:rowOff>
    </xdr:to>
    <xdr:pic>
      <xdr:nvPicPr>
        <xdr:cNvPr id="696" name="image695">
          <a:hlinkClick xmlns:r="http://schemas.openxmlformats.org/officeDocument/2006/relationships" r:id="rId11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444</xdr:row>
      <xdr:rowOff>0</xdr:rowOff>
    </xdr:from>
    <xdr:to>
      <xdr:col>68</xdr:col>
      <xdr:colOff>507688</xdr:colOff>
      <xdr:row>445</xdr:row>
      <xdr:rowOff>0</xdr:rowOff>
    </xdr:to>
    <xdr:pic>
      <xdr:nvPicPr>
        <xdr:cNvPr id="697" name="image696">
          <a:hlinkClick xmlns:r="http://schemas.openxmlformats.org/officeDocument/2006/relationships" r:id="rId11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444</xdr:row>
      <xdr:rowOff>0</xdr:rowOff>
    </xdr:from>
    <xdr:to>
      <xdr:col>72</xdr:col>
      <xdr:colOff>143324</xdr:colOff>
      <xdr:row>445</xdr:row>
      <xdr:rowOff>0</xdr:rowOff>
    </xdr:to>
    <xdr:pic>
      <xdr:nvPicPr>
        <xdr:cNvPr id="698" name="image697">
          <a:hlinkClick xmlns:r="http://schemas.openxmlformats.org/officeDocument/2006/relationships" r:id="rId11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72</xdr:col>
      <xdr:colOff>461824</xdr:colOff>
      <xdr:row>444</xdr:row>
      <xdr:rowOff>0</xdr:rowOff>
    </xdr:from>
    <xdr:to>
      <xdr:col>75</xdr:col>
      <xdr:colOff>315951</xdr:colOff>
      <xdr:row>445</xdr:row>
      <xdr:rowOff>0</xdr:rowOff>
    </xdr:to>
    <xdr:pic>
      <xdr:nvPicPr>
        <xdr:cNvPr id="699" name="image698">
          <a:hlinkClick xmlns:r="http://schemas.openxmlformats.org/officeDocument/2006/relationships" r:id="rId11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76</xdr:col>
      <xdr:colOff>97460</xdr:colOff>
      <xdr:row>444</xdr:row>
      <xdr:rowOff>0</xdr:rowOff>
    </xdr:from>
    <xdr:to>
      <xdr:col>78</xdr:col>
      <xdr:colOff>488578</xdr:colOff>
      <xdr:row>445</xdr:row>
      <xdr:rowOff>0</xdr:rowOff>
    </xdr:to>
    <xdr:pic>
      <xdr:nvPicPr>
        <xdr:cNvPr id="700" name="image699">
          <a:hlinkClick xmlns:r="http://schemas.openxmlformats.org/officeDocument/2006/relationships" r:id="rId11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79</xdr:col>
      <xdr:colOff>270087</xdr:colOff>
      <xdr:row>444</xdr:row>
      <xdr:rowOff>0</xdr:rowOff>
    </xdr:from>
    <xdr:to>
      <xdr:col>82</xdr:col>
      <xdr:colOff>124214</xdr:colOff>
      <xdr:row>445</xdr:row>
      <xdr:rowOff>0</xdr:rowOff>
    </xdr:to>
    <xdr:pic>
      <xdr:nvPicPr>
        <xdr:cNvPr id="701" name="image700">
          <a:hlinkClick xmlns:r="http://schemas.openxmlformats.org/officeDocument/2006/relationships" r:id="rId11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82</xdr:col>
      <xdr:colOff>442714</xdr:colOff>
      <xdr:row>444</xdr:row>
      <xdr:rowOff>0</xdr:rowOff>
    </xdr:from>
    <xdr:to>
      <xdr:col>85</xdr:col>
      <xdr:colOff>296842</xdr:colOff>
      <xdr:row>445</xdr:row>
      <xdr:rowOff>0</xdr:rowOff>
    </xdr:to>
    <xdr:pic>
      <xdr:nvPicPr>
        <xdr:cNvPr id="702" name="image701">
          <a:hlinkClick xmlns:r="http://schemas.openxmlformats.org/officeDocument/2006/relationships" r:id="rId12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86</xdr:col>
      <xdr:colOff>78351</xdr:colOff>
      <xdr:row>444</xdr:row>
      <xdr:rowOff>0</xdr:rowOff>
    </xdr:from>
    <xdr:to>
      <xdr:col>88</xdr:col>
      <xdr:colOff>469469</xdr:colOff>
      <xdr:row>445</xdr:row>
      <xdr:rowOff>0</xdr:rowOff>
    </xdr:to>
    <xdr:pic>
      <xdr:nvPicPr>
        <xdr:cNvPr id="703" name="image702">
          <a:hlinkClick xmlns:r="http://schemas.openxmlformats.org/officeDocument/2006/relationships" r:id="rId12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89</xdr:col>
      <xdr:colOff>250978</xdr:colOff>
      <xdr:row>444</xdr:row>
      <xdr:rowOff>0</xdr:rowOff>
    </xdr:from>
    <xdr:to>
      <xdr:col>92</xdr:col>
      <xdr:colOff>105105</xdr:colOff>
      <xdr:row>445</xdr:row>
      <xdr:rowOff>0</xdr:rowOff>
    </xdr:to>
    <xdr:pic>
      <xdr:nvPicPr>
        <xdr:cNvPr id="704" name="image703">
          <a:hlinkClick xmlns:r="http://schemas.openxmlformats.org/officeDocument/2006/relationships" r:id="rId12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450</xdr:row>
      <xdr:rowOff>0</xdr:rowOff>
    </xdr:from>
    <xdr:to>
      <xdr:col>30</xdr:col>
      <xdr:colOff>118482</xdr:colOff>
      <xdr:row>451</xdr:row>
      <xdr:rowOff>0</xdr:rowOff>
    </xdr:to>
    <xdr:pic>
      <xdr:nvPicPr>
        <xdr:cNvPr id="705" name="image704">
          <a:hlinkClick xmlns:r="http://schemas.openxmlformats.org/officeDocument/2006/relationships" r:id="rId12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450</xdr:row>
      <xdr:rowOff>0</xdr:rowOff>
    </xdr:from>
    <xdr:to>
      <xdr:col>34</xdr:col>
      <xdr:colOff>309582</xdr:colOff>
      <xdr:row>451</xdr:row>
      <xdr:rowOff>0</xdr:rowOff>
    </xdr:to>
    <xdr:pic>
      <xdr:nvPicPr>
        <xdr:cNvPr id="706" name="image705">
          <a:hlinkClick xmlns:r="http://schemas.openxmlformats.org/officeDocument/2006/relationships" r:id="rId12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450</xdr:row>
      <xdr:rowOff>0</xdr:rowOff>
    </xdr:from>
    <xdr:to>
      <xdr:col>40</xdr:col>
      <xdr:colOff>182182</xdr:colOff>
      <xdr:row>451</xdr:row>
      <xdr:rowOff>0</xdr:rowOff>
    </xdr:to>
    <xdr:pic>
      <xdr:nvPicPr>
        <xdr:cNvPr id="707" name="image706">
          <a:hlinkClick xmlns:r="http://schemas.openxmlformats.org/officeDocument/2006/relationships" r:id="rId12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450</xdr:row>
      <xdr:rowOff>0</xdr:rowOff>
    </xdr:from>
    <xdr:to>
      <xdr:col>43</xdr:col>
      <xdr:colOff>273273</xdr:colOff>
      <xdr:row>451</xdr:row>
      <xdr:rowOff>0</xdr:rowOff>
    </xdr:to>
    <xdr:pic>
      <xdr:nvPicPr>
        <xdr:cNvPr id="708" name="image707">
          <a:hlinkClick xmlns:r="http://schemas.openxmlformats.org/officeDocument/2006/relationships" r:id="rId12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450</xdr:row>
      <xdr:rowOff>0</xdr:rowOff>
    </xdr:from>
    <xdr:to>
      <xdr:col>45</xdr:col>
      <xdr:colOff>373282</xdr:colOff>
      <xdr:row>451</xdr:row>
      <xdr:rowOff>0</xdr:rowOff>
    </xdr:to>
    <xdr:pic>
      <xdr:nvPicPr>
        <xdr:cNvPr id="709" name="image708">
          <a:hlinkClick xmlns:r="http://schemas.openxmlformats.org/officeDocument/2006/relationships" r:id="rId12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450</xdr:row>
      <xdr:rowOff>0</xdr:rowOff>
    </xdr:from>
    <xdr:to>
      <xdr:col>49</xdr:col>
      <xdr:colOff>8917</xdr:colOff>
      <xdr:row>451</xdr:row>
      <xdr:rowOff>0</xdr:rowOff>
    </xdr:to>
    <xdr:pic>
      <xdr:nvPicPr>
        <xdr:cNvPr id="710" name="image709">
          <a:hlinkClick xmlns:r="http://schemas.openxmlformats.org/officeDocument/2006/relationships" r:id="rId12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450</xdr:row>
      <xdr:rowOff>0</xdr:rowOff>
    </xdr:from>
    <xdr:to>
      <xdr:col>52</xdr:col>
      <xdr:colOff>181545</xdr:colOff>
      <xdr:row>451</xdr:row>
      <xdr:rowOff>0</xdr:rowOff>
    </xdr:to>
    <xdr:pic>
      <xdr:nvPicPr>
        <xdr:cNvPr id="711" name="image710">
          <a:hlinkClick xmlns:r="http://schemas.openxmlformats.org/officeDocument/2006/relationships" r:id="rId12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450</xdr:row>
      <xdr:rowOff>0</xdr:rowOff>
    </xdr:from>
    <xdr:to>
      <xdr:col>55</xdr:col>
      <xdr:colOff>354172</xdr:colOff>
      <xdr:row>451</xdr:row>
      <xdr:rowOff>0</xdr:rowOff>
    </xdr:to>
    <xdr:pic>
      <xdr:nvPicPr>
        <xdr:cNvPr id="712" name="image711">
          <a:hlinkClick xmlns:r="http://schemas.openxmlformats.org/officeDocument/2006/relationships" r:id="rId12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450</xdr:row>
      <xdr:rowOff>0</xdr:rowOff>
    </xdr:from>
    <xdr:to>
      <xdr:col>58</xdr:col>
      <xdr:colOff>526798</xdr:colOff>
      <xdr:row>451</xdr:row>
      <xdr:rowOff>0</xdr:rowOff>
    </xdr:to>
    <xdr:pic>
      <xdr:nvPicPr>
        <xdr:cNvPr id="713" name="image712">
          <a:hlinkClick xmlns:r="http://schemas.openxmlformats.org/officeDocument/2006/relationships" r:id="rId12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455</xdr:row>
      <xdr:rowOff>0</xdr:rowOff>
    </xdr:from>
    <xdr:to>
      <xdr:col>30</xdr:col>
      <xdr:colOff>118482</xdr:colOff>
      <xdr:row>456</xdr:row>
      <xdr:rowOff>0</xdr:rowOff>
    </xdr:to>
    <xdr:pic>
      <xdr:nvPicPr>
        <xdr:cNvPr id="714" name="image713">
          <a:hlinkClick xmlns:r="http://schemas.openxmlformats.org/officeDocument/2006/relationships" r:id="rId12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455</xdr:row>
      <xdr:rowOff>0</xdr:rowOff>
    </xdr:from>
    <xdr:to>
      <xdr:col>34</xdr:col>
      <xdr:colOff>309582</xdr:colOff>
      <xdr:row>456</xdr:row>
      <xdr:rowOff>0</xdr:rowOff>
    </xdr:to>
    <xdr:pic>
      <xdr:nvPicPr>
        <xdr:cNvPr id="715" name="image714">
          <a:hlinkClick xmlns:r="http://schemas.openxmlformats.org/officeDocument/2006/relationships" r:id="rId12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455</xdr:row>
      <xdr:rowOff>0</xdr:rowOff>
    </xdr:from>
    <xdr:to>
      <xdr:col>40</xdr:col>
      <xdr:colOff>182182</xdr:colOff>
      <xdr:row>456</xdr:row>
      <xdr:rowOff>0</xdr:rowOff>
    </xdr:to>
    <xdr:pic>
      <xdr:nvPicPr>
        <xdr:cNvPr id="716" name="image715">
          <a:hlinkClick xmlns:r="http://schemas.openxmlformats.org/officeDocument/2006/relationships" r:id="rId12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455</xdr:row>
      <xdr:rowOff>0</xdr:rowOff>
    </xdr:from>
    <xdr:to>
      <xdr:col>43</xdr:col>
      <xdr:colOff>273273</xdr:colOff>
      <xdr:row>456</xdr:row>
      <xdr:rowOff>0</xdr:rowOff>
    </xdr:to>
    <xdr:pic>
      <xdr:nvPicPr>
        <xdr:cNvPr id="717" name="image716">
          <a:hlinkClick xmlns:r="http://schemas.openxmlformats.org/officeDocument/2006/relationships" r:id="rId12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455</xdr:row>
      <xdr:rowOff>0</xdr:rowOff>
    </xdr:from>
    <xdr:to>
      <xdr:col>45</xdr:col>
      <xdr:colOff>373282</xdr:colOff>
      <xdr:row>456</xdr:row>
      <xdr:rowOff>0</xdr:rowOff>
    </xdr:to>
    <xdr:pic>
      <xdr:nvPicPr>
        <xdr:cNvPr id="718" name="image717">
          <a:hlinkClick xmlns:r="http://schemas.openxmlformats.org/officeDocument/2006/relationships" r:id="rId12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455</xdr:row>
      <xdr:rowOff>0</xdr:rowOff>
    </xdr:from>
    <xdr:to>
      <xdr:col>49</xdr:col>
      <xdr:colOff>8917</xdr:colOff>
      <xdr:row>456</xdr:row>
      <xdr:rowOff>0</xdr:rowOff>
    </xdr:to>
    <xdr:pic>
      <xdr:nvPicPr>
        <xdr:cNvPr id="719" name="image718">
          <a:hlinkClick xmlns:r="http://schemas.openxmlformats.org/officeDocument/2006/relationships" r:id="rId12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455</xdr:row>
      <xdr:rowOff>0</xdr:rowOff>
    </xdr:from>
    <xdr:to>
      <xdr:col>52</xdr:col>
      <xdr:colOff>181545</xdr:colOff>
      <xdr:row>456</xdr:row>
      <xdr:rowOff>0</xdr:rowOff>
    </xdr:to>
    <xdr:pic>
      <xdr:nvPicPr>
        <xdr:cNvPr id="720" name="image719">
          <a:hlinkClick xmlns:r="http://schemas.openxmlformats.org/officeDocument/2006/relationships" r:id="rId12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455</xdr:row>
      <xdr:rowOff>0</xdr:rowOff>
    </xdr:from>
    <xdr:to>
      <xdr:col>55</xdr:col>
      <xdr:colOff>354172</xdr:colOff>
      <xdr:row>456</xdr:row>
      <xdr:rowOff>0</xdr:rowOff>
    </xdr:to>
    <xdr:pic>
      <xdr:nvPicPr>
        <xdr:cNvPr id="721" name="image720">
          <a:hlinkClick xmlns:r="http://schemas.openxmlformats.org/officeDocument/2006/relationships" r:id="rId12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460</xdr:row>
      <xdr:rowOff>0</xdr:rowOff>
    </xdr:from>
    <xdr:to>
      <xdr:col>30</xdr:col>
      <xdr:colOff>118482</xdr:colOff>
      <xdr:row>461</xdr:row>
      <xdr:rowOff>0</xdr:rowOff>
    </xdr:to>
    <xdr:pic>
      <xdr:nvPicPr>
        <xdr:cNvPr id="722" name="image721">
          <a:hlinkClick xmlns:r="http://schemas.openxmlformats.org/officeDocument/2006/relationships" r:id="rId12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460</xdr:row>
      <xdr:rowOff>0</xdr:rowOff>
    </xdr:from>
    <xdr:to>
      <xdr:col>34</xdr:col>
      <xdr:colOff>309582</xdr:colOff>
      <xdr:row>461</xdr:row>
      <xdr:rowOff>0</xdr:rowOff>
    </xdr:to>
    <xdr:pic>
      <xdr:nvPicPr>
        <xdr:cNvPr id="723" name="image722">
          <a:hlinkClick xmlns:r="http://schemas.openxmlformats.org/officeDocument/2006/relationships" r:id="rId12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460</xdr:row>
      <xdr:rowOff>0</xdr:rowOff>
    </xdr:from>
    <xdr:to>
      <xdr:col>40</xdr:col>
      <xdr:colOff>182182</xdr:colOff>
      <xdr:row>461</xdr:row>
      <xdr:rowOff>0</xdr:rowOff>
    </xdr:to>
    <xdr:pic>
      <xdr:nvPicPr>
        <xdr:cNvPr id="724" name="image723">
          <a:hlinkClick xmlns:r="http://schemas.openxmlformats.org/officeDocument/2006/relationships" r:id="rId12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460</xdr:row>
      <xdr:rowOff>0</xdr:rowOff>
    </xdr:from>
    <xdr:to>
      <xdr:col>43</xdr:col>
      <xdr:colOff>273273</xdr:colOff>
      <xdr:row>461</xdr:row>
      <xdr:rowOff>0</xdr:rowOff>
    </xdr:to>
    <xdr:pic>
      <xdr:nvPicPr>
        <xdr:cNvPr id="725" name="image724">
          <a:hlinkClick xmlns:r="http://schemas.openxmlformats.org/officeDocument/2006/relationships" r:id="rId12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460</xdr:row>
      <xdr:rowOff>0</xdr:rowOff>
    </xdr:from>
    <xdr:to>
      <xdr:col>45</xdr:col>
      <xdr:colOff>373282</xdr:colOff>
      <xdr:row>461</xdr:row>
      <xdr:rowOff>0</xdr:rowOff>
    </xdr:to>
    <xdr:pic>
      <xdr:nvPicPr>
        <xdr:cNvPr id="726" name="image725">
          <a:hlinkClick xmlns:r="http://schemas.openxmlformats.org/officeDocument/2006/relationships" r:id="rId12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460</xdr:row>
      <xdr:rowOff>0</xdr:rowOff>
    </xdr:from>
    <xdr:to>
      <xdr:col>49</xdr:col>
      <xdr:colOff>8917</xdr:colOff>
      <xdr:row>461</xdr:row>
      <xdr:rowOff>0</xdr:rowOff>
    </xdr:to>
    <xdr:pic>
      <xdr:nvPicPr>
        <xdr:cNvPr id="727" name="image726">
          <a:hlinkClick xmlns:r="http://schemas.openxmlformats.org/officeDocument/2006/relationships" r:id="rId12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460</xdr:row>
      <xdr:rowOff>0</xdr:rowOff>
    </xdr:from>
    <xdr:to>
      <xdr:col>52</xdr:col>
      <xdr:colOff>181545</xdr:colOff>
      <xdr:row>461</xdr:row>
      <xdr:rowOff>0</xdr:rowOff>
    </xdr:to>
    <xdr:pic>
      <xdr:nvPicPr>
        <xdr:cNvPr id="728" name="image727">
          <a:hlinkClick xmlns:r="http://schemas.openxmlformats.org/officeDocument/2006/relationships" r:id="rId12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460</xdr:row>
      <xdr:rowOff>0</xdr:rowOff>
    </xdr:from>
    <xdr:to>
      <xdr:col>55</xdr:col>
      <xdr:colOff>354172</xdr:colOff>
      <xdr:row>461</xdr:row>
      <xdr:rowOff>0</xdr:rowOff>
    </xdr:to>
    <xdr:pic>
      <xdr:nvPicPr>
        <xdr:cNvPr id="729" name="image728">
          <a:hlinkClick xmlns:r="http://schemas.openxmlformats.org/officeDocument/2006/relationships" r:id="rId12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464</xdr:row>
      <xdr:rowOff>0</xdr:rowOff>
    </xdr:from>
    <xdr:to>
      <xdr:col>30</xdr:col>
      <xdr:colOff>118482</xdr:colOff>
      <xdr:row>465</xdr:row>
      <xdr:rowOff>0</xdr:rowOff>
    </xdr:to>
    <xdr:pic>
      <xdr:nvPicPr>
        <xdr:cNvPr id="730" name="image729">
          <a:hlinkClick xmlns:r="http://schemas.openxmlformats.org/officeDocument/2006/relationships" r:id="rId12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464</xdr:row>
      <xdr:rowOff>0</xdr:rowOff>
    </xdr:from>
    <xdr:to>
      <xdr:col>34</xdr:col>
      <xdr:colOff>309582</xdr:colOff>
      <xdr:row>465</xdr:row>
      <xdr:rowOff>0</xdr:rowOff>
    </xdr:to>
    <xdr:pic>
      <xdr:nvPicPr>
        <xdr:cNvPr id="731" name="image730">
          <a:hlinkClick xmlns:r="http://schemas.openxmlformats.org/officeDocument/2006/relationships" r:id="rId12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464</xdr:row>
      <xdr:rowOff>0</xdr:rowOff>
    </xdr:from>
    <xdr:to>
      <xdr:col>40</xdr:col>
      <xdr:colOff>182182</xdr:colOff>
      <xdr:row>465</xdr:row>
      <xdr:rowOff>0</xdr:rowOff>
    </xdr:to>
    <xdr:pic>
      <xdr:nvPicPr>
        <xdr:cNvPr id="732" name="image731">
          <a:hlinkClick xmlns:r="http://schemas.openxmlformats.org/officeDocument/2006/relationships" r:id="rId12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464</xdr:row>
      <xdr:rowOff>0</xdr:rowOff>
    </xdr:from>
    <xdr:to>
      <xdr:col>43</xdr:col>
      <xdr:colOff>273273</xdr:colOff>
      <xdr:row>465</xdr:row>
      <xdr:rowOff>0</xdr:rowOff>
    </xdr:to>
    <xdr:pic>
      <xdr:nvPicPr>
        <xdr:cNvPr id="733" name="image732">
          <a:hlinkClick xmlns:r="http://schemas.openxmlformats.org/officeDocument/2006/relationships" r:id="rId12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468</xdr:row>
      <xdr:rowOff>0</xdr:rowOff>
    </xdr:from>
    <xdr:to>
      <xdr:col>30</xdr:col>
      <xdr:colOff>118482</xdr:colOff>
      <xdr:row>469</xdr:row>
      <xdr:rowOff>0</xdr:rowOff>
    </xdr:to>
    <xdr:pic>
      <xdr:nvPicPr>
        <xdr:cNvPr id="734" name="image733">
          <a:hlinkClick xmlns:r="http://schemas.openxmlformats.org/officeDocument/2006/relationships" r:id="rId12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468</xdr:row>
      <xdr:rowOff>0</xdr:rowOff>
    </xdr:from>
    <xdr:to>
      <xdr:col>34</xdr:col>
      <xdr:colOff>309582</xdr:colOff>
      <xdr:row>469</xdr:row>
      <xdr:rowOff>0</xdr:rowOff>
    </xdr:to>
    <xdr:pic>
      <xdr:nvPicPr>
        <xdr:cNvPr id="735" name="image734">
          <a:hlinkClick xmlns:r="http://schemas.openxmlformats.org/officeDocument/2006/relationships" r:id="rId12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468</xdr:row>
      <xdr:rowOff>0</xdr:rowOff>
    </xdr:from>
    <xdr:to>
      <xdr:col>40</xdr:col>
      <xdr:colOff>182182</xdr:colOff>
      <xdr:row>469</xdr:row>
      <xdr:rowOff>0</xdr:rowOff>
    </xdr:to>
    <xdr:pic>
      <xdr:nvPicPr>
        <xdr:cNvPr id="736" name="image735">
          <a:hlinkClick xmlns:r="http://schemas.openxmlformats.org/officeDocument/2006/relationships" r:id="rId12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468</xdr:row>
      <xdr:rowOff>0</xdr:rowOff>
    </xdr:from>
    <xdr:to>
      <xdr:col>43</xdr:col>
      <xdr:colOff>273273</xdr:colOff>
      <xdr:row>469</xdr:row>
      <xdr:rowOff>0</xdr:rowOff>
    </xdr:to>
    <xdr:pic>
      <xdr:nvPicPr>
        <xdr:cNvPr id="737" name="image736">
          <a:hlinkClick xmlns:r="http://schemas.openxmlformats.org/officeDocument/2006/relationships" r:id="rId12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473</xdr:row>
      <xdr:rowOff>0</xdr:rowOff>
    </xdr:from>
    <xdr:to>
      <xdr:col>30</xdr:col>
      <xdr:colOff>118482</xdr:colOff>
      <xdr:row>474</xdr:row>
      <xdr:rowOff>0</xdr:rowOff>
    </xdr:to>
    <xdr:pic>
      <xdr:nvPicPr>
        <xdr:cNvPr id="738" name="image737">
          <a:hlinkClick xmlns:r="http://schemas.openxmlformats.org/officeDocument/2006/relationships" r:id="rId12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473</xdr:row>
      <xdr:rowOff>0</xdr:rowOff>
    </xdr:from>
    <xdr:to>
      <xdr:col>34</xdr:col>
      <xdr:colOff>309582</xdr:colOff>
      <xdr:row>474</xdr:row>
      <xdr:rowOff>0</xdr:rowOff>
    </xdr:to>
    <xdr:pic>
      <xdr:nvPicPr>
        <xdr:cNvPr id="739" name="image738">
          <a:hlinkClick xmlns:r="http://schemas.openxmlformats.org/officeDocument/2006/relationships" r:id="rId12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473</xdr:row>
      <xdr:rowOff>0</xdr:rowOff>
    </xdr:from>
    <xdr:to>
      <xdr:col>40</xdr:col>
      <xdr:colOff>182182</xdr:colOff>
      <xdr:row>474</xdr:row>
      <xdr:rowOff>0</xdr:rowOff>
    </xdr:to>
    <xdr:pic>
      <xdr:nvPicPr>
        <xdr:cNvPr id="740" name="image739">
          <a:hlinkClick xmlns:r="http://schemas.openxmlformats.org/officeDocument/2006/relationships" r:id="rId12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473</xdr:row>
      <xdr:rowOff>0</xdr:rowOff>
    </xdr:from>
    <xdr:to>
      <xdr:col>43</xdr:col>
      <xdr:colOff>273273</xdr:colOff>
      <xdr:row>474</xdr:row>
      <xdr:rowOff>0</xdr:rowOff>
    </xdr:to>
    <xdr:pic>
      <xdr:nvPicPr>
        <xdr:cNvPr id="741" name="image740">
          <a:hlinkClick xmlns:r="http://schemas.openxmlformats.org/officeDocument/2006/relationships" r:id="rId12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473</xdr:row>
      <xdr:rowOff>0</xdr:rowOff>
    </xdr:from>
    <xdr:to>
      <xdr:col>45</xdr:col>
      <xdr:colOff>373282</xdr:colOff>
      <xdr:row>474</xdr:row>
      <xdr:rowOff>0</xdr:rowOff>
    </xdr:to>
    <xdr:pic>
      <xdr:nvPicPr>
        <xdr:cNvPr id="742" name="image741">
          <a:hlinkClick xmlns:r="http://schemas.openxmlformats.org/officeDocument/2006/relationships" r:id="rId12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473</xdr:row>
      <xdr:rowOff>0</xdr:rowOff>
    </xdr:from>
    <xdr:to>
      <xdr:col>49</xdr:col>
      <xdr:colOff>8917</xdr:colOff>
      <xdr:row>474</xdr:row>
      <xdr:rowOff>0</xdr:rowOff>
    </xdr:to>
    <xdr:pic>
      <xdr:nvPicPr>
        <xdr:cNvPr id="743" name="image742">
          <a:hlinkClick xmlns:r="http://schemas.openxmlformats.org/officeDocument/2006/relationships" r:id="rId12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473</xdr:row>
      <xdr:rowOff>0</xdr:rowOff>
    </xdr:from>
    <xdr:to>
      <xdr:col>52</xdr:col>
      <xdr:colOff>181545</xdr:colOff>
      <xdr:row>474</xdr:row>
      <xdr:rowOff>0</xdr:rowOff>
    </xdr:to>
    <xdr:pic>
      <xdr:nvPicPr>
        <xdr:cNvPr id="744" name="image743">
          <a:hlinkClick xmlns:r="http://schemas.openxmlformats.org/officeDocument/2006/relationships" r:id="rId12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473</xdr:row>
      <xdr:rowOff>0</xdr:rowOff>
    </xdr:from>
    <xdr:to>
      <xdr:col>55</xdr:col>
      <xdr:colOff>354172</xdr:colOff>
      <xdr:row>474</xdr:row>
      <xdr:rowOff>0</xdr:rowOff>
    </xdr:to>
    <xdr:pic>
      <xdr:nvPicPr>
        <xdr:cNvPr id="745" name="image744">
          <a:hlinkClick xmlns:r="http://schemas.openxmlformats.org/officeDocument/2006/relationships" r:id="rId12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473</xdr:row>
      <xdr:rowOff>0</xdr:rowOff>
    </xdr:from>
    <xdr:to>
      <xdr:col>58</xdr:col>
      <xdr:colOff>526798</xdr:colOff>
      <xdr:row>474</xdr:row>
      <xdr:rowOff>0</xdr:rowOff>
    </xdr:to>
    <xdr:pic>
      <xdr:nvPicPr>
        <xdr:cNvPr id="746" name="image745">
          <a:hlinkClick xmlns:r="http://schemas.openxmlformats.org/officeDocument/2006/relationships" r:id="rId12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478</xdr:row>
      <xdr:rowOff>0</xdr:rowOff>
    </xdr:from>
    <xdr:to>
      <xdr:col>30</xdr:col>
      <xdr:colOff>118482</xdr:colOff>
      <xdr:row>479</xdr:row>
      <xdr:rowOff>0</xdr:rowOff>
    </xdr:to>
    <xdr:pic>
      <xdr:nvPicPr>
        <xdr:cNvPr id="747" name="image746">
          <a:hlinkClick xmlns:r="http://schemas.openxmlformats.org/officeDocument/2006/relationships" r:id="rId12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478</xdr:row>
      <xdr:rowOff>0</xdr:rowOff>
    </xdr:from>
    <xdr:to>
      <xdr:col>34</xdr:col>
      <xdr:colOff>309582</xdr:colOff>
      <xdr:row>479</xdr:row>
      <xdr:rowOff>0</xdr:rowOff>
    </xdr:to>
    <xdr:pic>
      <xdr:nvPicPr>
        <xdr:cNvPr id="748" name="image747">
          <a:hlinkClick xmlns:r="http://schemas.openxmlformats.org/officeDocument/2006/relationships" r:id="rId12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478</xdr:row>
      <xdr:rowOff>0</xdr:rowOff>
    </xdr:from>
    <xdr:to>
      <xdr:col>40</xdr:col>
      <xdr:colOff>182182</xdr:colOff>
      <xdr:row>479</xdr:row>
      <xdr:rowOff>0</xdr:rowOff>
    </xdr:to>
    <xdr:pic>
      <xdr:nvPicPr>
        <xdr:cNvPr id="749" name="image748">
          <a:hlinkClick xmlns:r="http://schemas.openxmlformats.org/officeDocument/2006/relationships" r:id="rId12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478</xdr:row>
      <xdr:rowOff>0</xdr:rowOff>
    </xdr:from>
    <xdr:to>
      <xdr:col>43</xdr:col>
      <xdr:colOff>273273</xdr:colOff>
      <xdr:row>479</xdr:row>
      <xdr:rowOff>0</xdr:rowOff>
    </xdr:to>
    <xdr:pic>
      <xdr:nvPicPr>
        <xdr:cNvPr id="750" name="image749">
          <a:hlinkClick xmlns:r="http://schemas.openxmlformats.org/officeDocument/2006/relationships" r:id="rId12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478</xdr:row>
      <xdr:rowOff>0</xdr:rowOff>
    </xdr:from>
    <xdr:to>
      <xdr:col>45</xdr:col>
      <xdr:colOff>373282</xdr:colOff>
      <xdr:row>479</xdr:row>
      <xdr:rowOff>0</xdr:rowOff>
    </xdr:to>
    <xdr:pic>
      <xdr:nvPicPr>
        <xdr:cNvPr id="751" name="image750">
          <a:hlinkClick xmlns:r="http://schemas.openxmlformats.org/officeDocument/2006/relationships" r:id="rId12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478</xdr:row>
      <xdr:rowOff>0</xdr:rowOff>
    </xdr:from>
    <xdr:to>
      <xdr:col>49</xdr:col>
      <xdr:colOff>8917</xdr:colOff>
      <xdr:row>479</xdr:row>
      <xdr:rowOff>0</xdr:rowOff>
    </xdr:to>
    <xdr:pic>
      <xdr:nvPicPr>
        <xdr:cNvPr id="752" name="image751">
          <a:hlinkClick xmlns:r="http://schemas.openxmlformats.org/officeDocument/2006/relationships" r:id="rId12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478</xdr:row>
      <xdr:rowOff>0</xdr:rowOff>
    </xdr:from>
    <xdr:to>
      <xdr:col>52</xdr:col>
      <xdr:colOff>181545</xdr:colOff>
      <xdr:row>479</xdr:row>
      <xdr:rowOff>0</xdr:rowOff>
    </xdr:to>
    <xdr:pic>
      <xdr:nvPicPr>
        <xdr:cNvPr id="753" name="image752">
          <a:hlinkClick xmlns:r="http://schemas.openxmlformats.org/officeDocument/2006/relationships" r:id="rId12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478</xdr:row>
      <xdr:rowOff>0</xdr:rowOff>
    </xdr:from>
    <xdr:to>
      <xdr:col>55</xdr:col>
      <xdr:colOff>354172</xdr:colOff>
      <xdr:row>479</xdr:row>
      <xdr:rowOff>0</xdr:rowOff>
    </xdr:to>
    <xdr:pic>
      <xdr:nvPicPr>
        <xdr:cNvPr id="754" name="image753">
          <a:hlinkClick xmlns:r="http://schemas.openxmlformats.org/officeDocument/2006/relationships" r:id="rId12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478</xdr:row>
      <xdr:rowOff>0</xdr:rowOff>
    </xdr:from>
    <xdr:to>
      <xdr:col>58</xdr:col>
      <xdr:colOff>526798</xdr:colOff>
      <xdr:row>479</xdr:row>
      <xdr:rowOff>0</xdr:rowOff>
    </xdr:to>
    <xdr:pic>
      <xdr:nvPicPr>
        <xdr:cNvPr id="755" name="image754">
          <a:hlinkClick xmlns:r="http://schemas.openxmlformats.org/officeDocument/2006/relationships" r:id="rId12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484</xdr:row>
      <xdr:rowOff>0</xdr:rowOff>
    </xdr:from>
    <xdr:to>
      <xdr:col>30</xdr:col>
      <xdr:colOff>118482</xdr:colOff>
      <xdr:row>485</xdr:row>
      <xdr:rowOff>0</xdr:rowOff>
    </xdr:to>
    <xdr:pic>
      <xdr:nvPicPr>
        <xdr:cNvPr id="756" name="image755">
          <a:hlinkClick xmlns:r="http://schemas.openxmlformats.org/officeDocument/2006/relationships" r:id="rId12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484</xdr:row>
      <xdr:rowOff>0</xdr:rowOff>
    </xdr:from>
    <xdr:to>
      <xdr:col>34</xdr:col>
      <xdr:colOff>309582</xdr:colOff>
      <xdr:row>485</xdr:row>
      <xdr:rowOff>0</xdr:rowOff>
    </xdr:to>
    <xdr:pic>
      <xdr:nvPicPr>
        <xdr:cNvPr id="757" name="image756">
          <a:hlinkClick xmlns:r="http://schemas.openxmlformats.org/officeDocument/2006/relationships" r:id="rId12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484</xdr:row>
      <xdr:rowOff>0</xdr:rowOff>
    </xdr:from>
    <xdr:to>
      <xdr:col>40</xdr:col>
      <xdr:colOff>182182</xdr:colOff>
      <xdr:row>485</xdr:row>
      <xdr:rowOff>0</xdr:rowOff>
    </xdr:to>
    <xdr:pic>
      <xdr:nvPicPr>
        <xdr:cNvPr id="758" name="image757">
          <a:hlinkClick xmlns:r="http://schemas.openxmlformats.org/officeDocument/2006/relationships" r:id="rId12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484</xdr:row>
      <xdr:rowOff>0</xdr:rowOff>
    </xdr:from>
    <xdr:to>
      <xdr:col>43</xdr:col>
      <xdr:colOff>273273</xdr:colOff>
      <xdr:row>485</xdr:row>
      <xdr:rowOff>0</xdr:rowOff>
    </xdr:to>
    <xdr:pic>
      <xdr:nvPicPr>
        <xdr:cNvPr id="759" name="image758">
          <a:hlinkClick xmlns:r="http://schemas.openxmlformats.org/officeDocument/2006/relationships" r:id="rId12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484</xdr:row>
      <xdr:rowOff>0</xdr:rowOff>
    </xdr:from>
    <xdr:to>
      <xdr:col>45</xdr:col>
      <xdr:colOff>373282</xdr:colOff>
      <xdr:row>485</xdr:row>
      <xdr:rowOff>0</xdr:rowOff>
    </xdr:to>
    <xdr:pic>
      <xdr:nvPicPr>
        <xdr:cNvPr id="760" name="image759">
          <a:hlinkClick xmlns:r="http://schemas.openxmlformats.org/officeDocument/2006/relationships" r:id="rId12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484</xdr:row>
      <xdr:rowOff>0</xdr:rowOff>
    </xdr:from>
    <xdr:to>
      <xdr:col>49</xdr:col>
      <xdr:colOff>8917</xdr:colOff>
      <xdr:row>485</xdr:row>
      <xdr:rowOff>0</xdr:rowOff>
    </xdr:to>
    <xdr:pic>
      <xdr:nvPicPr>
        <xdr:cNvPr id="761" name="image760">
          <a:hlinkClick xmlns:r="http://schemas.openxmlformats.org/officeDocument/2006/relationships" r:id="rId12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484</xdr:row>
      <xdr:rowOff>0</xdr:rowOff>
    </xdr:from>
    <xdr:to>
      <xdr:col>52</xdr:col>
      <xdr:colOff>181545</xdr:colOff>
      <xdr:row>485</xdr:row>
      <xdr:rowOff>0</xdr:rowOff>
    </xdr:to>
    <xdr:pic>
      <xdr:nvPicPr>
        <xdr:cNvPr id="762" name="image761">
          <a:hlinkClick xmlns:r="http://schemas.openxmlformats.org/officeDocument/2006/relationships" r:id="rId12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484</xdr:row>
      <xdr:rowOff>0</xdr:rowOff>
    </xdr:from>
    <xdr:to>
      <xdr:col>55</xdr:col>
      <xdr:colOff>354172</xdr:colOff>
      <xdr:row>485</xdr:row>
      <xdr:rowOff>0</xdr:rowOff>
    </xdr:to>
    <xdr:pic>
      <xdr:nvPicPr>
        <xdr:cNvPr id="763" name="image762">
          <a:hlinkClick xmlns:r="http://schemas.openxmlformats.org/officeDocument/2006/relationships" r:id="rId13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484</xdr:row>
      <xdr:rowOff>0</xdr:rowOff>
    </xdr:from>
    <xdr:to>
      <xdr:col>58</xdr:col>
      <xdr:colOff>526798</xdr:colOff>
      <xdr:row>485</xdr:row>
      <xdr:rowOff>0</xdr:rowOff>
    </xdr:to>
    <xdr:pic>
      <xdr:nvPicPr>
        <xdr:cNvPr id="764" name="image763">
          <a:hlinkClick xmlns:r="http://schemas.openxmlformats.org/officeDocument/2006/relationships" r:id="rId13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484</xdr:row>
      <xdr:rowOff>0</xdr:rowOff>
    </xdr:from>
    <xdr:to>
      <xdr:col>62</xdr:col>
      <xdr:colOff>162434</xdr:colOff>
      <xdr:row>485</xdr:row>
      <xdr:rowOff>0</xdr:rowOff>
    </xdr:to>
    <xdr:pic>
      <xdr:nvPicPr>
        <xdr:cNvPr id="765" name="image764">
          <a:hlinkClick xmlns:r="http://schemas.openxmlformats.org/officeDocument/2006/relationships" r:id="rId13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484</xdr:row>
      <xdr:rowOff>0</xdr:rowOff>
    </xdr:from>
    <xdr:to>
      <xdr:col>65</xdr:col>
      <xdr:colOff>335061</xdr:colOff>
      <xdr:row>485</xdr:row>
      <xdr:rowOff>0</xdr:rowOff>
    </xdr:to>
    <xdr:pic>
      <xdr:nvPicPr>
        <xdr:cNvPr id="766" name="image765">
          <a:hlinkClick xmlns:r="http://schemas.openxmlformats.org/officeDocument/2006/relationships" r:id="rId13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484</xdr:row>
      <xdr:rowOff>0</xdr:rowOff>
    </xdr:from>
    <xdr:to>
      <xdr:col>68</xdr:col>
      <xdr:colOff>507688</xdr:colOff>
      <xdr:row>485</xdr:row>
      <xdr:rowOff>0</xdr:rowOff>
    </xdr:to>
    <xdr:pic>
      <xdr:nvPicPr>
        <xdr:cNvPr id="767" name="image766">
          <a:hlinkClick xmlns:r="http://schemas.openxmlformats.org/officeDocument/2006/relationships" r:id="rId13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484</xdr:row>
      <xdr:rowOff>0</xdr:rowOff>
    </xdr:from>
    <xdr:to>
      <xdr:col>72</xdr:col>
      <xdr:colOff>143324</xdr:colOff>
      <xdr:row>485</xdr:row>
      <xdr:rowOff>0</xdr:rowOff>
    </xdr:to>
    <xdr:pic>
      <xdr:nvPicPr>
        <xdr:cNvPr id="768" name="image767">
          <a:hlinkClick xmlns:r="http://schemas.openxmlformats.org/officeDocument/2006/relationships" r:id="rId13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72</xdr:col>
      <xdr:colOff>461824</xdr:colOff>
      <xdr:row>484</xdr:row>
      <xdr:rowOff>0</xdr:rowOff>
    </xdr:from>
    <xdr:to>
      <xdr:col>75</xdr:col>
      <xdr:colOff>315951</xdr:colOff>
      <xdr:row>485</xdr:row>
      <xdr:rowOff>0</xdr:rowOff>
    </xdr:to>
    <xdr:pic>
      <xdr:nvPicPr>
        <xdr:cNvPr id="769" name="image768">
          <a:hlinkClick xmlns:r="http://schemas.openxmlformats.org/officeDocument/2006/relationships" r:id="rId13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490</xdr:row>
      <xdr:rowOff>0</xdr:rowOff>
    </xdr:from>
    <xdr:to>
      <xdr:col>30</xdr:col>
      <xdr:colOff>118482</xdr:colOff>
      <xdr:row>491</xdr:row>
      <xdr:rowOff>0</xdr:rowOff>
    </xdr:to>
    <xdr:pic>
      <xdr:nvPicPr>
        <xdr:cNvPr id="770" name="image769">
          <a:hlinkClick xmlns:r="http://schemas.openxmlformats.org/officeDocument/2006/relationships" r:id="rId13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490</xdr:row>
      <xdr:rowOff>0</xdr:rowOff>
    </xdr:from>
    <xdr:to>
      <xdr:col>34</xdr:col>
      <xdr:colOff>309582</xdr:colOff>
      <xdr:row>491</xdr:row>
      <xdr:rowOff>0</xdr:rowOff>
    </xdr:to>
    <xdr:pic>
      <xdr:nvPicPr>
        <xdr:cNvPr id="771" name="image770">
          <a:hlinkClick xmlns:r="http://schemas.openxmlformats.org/officeDocument/2006/relationships" r:id="rId13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490</xdr:row>
      <xdr:rowOff>0</xdr:rowOff>
    </xdr:from>
    <xdr:to>
      <xdr:col>40</xdr:col>
      <xdr:colOff>182182</xdr:colOff>
      <xdr:row>491</xdr:row>
      <xdr:rowOff>0</xdr:rowOff>
    </xdr:to>
    <xdr:pic>
      <xdr:nvPicPr>
        <xdr:cNvPr id="772" name="image771">
          <a:hlinkClick xmlns:r="http://schemas.openxmlformats.org/officeDocument/2006/relationships" r:id="rId13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490</xdr:row>
      <xdr:rowOff>0</xdr:rowOff>
    </xdr:from>
    <xdr:to>
      <xdr:col>43</xdr:col>
      <xdr:colOff>273273</xdr:colOff>
      <xdr:row>491</xdr:row>
      <xdr:rowOff>0</xdr:rowOff>
    </xdr:to>
    <xdr:pic>
      <xdr:nvPicPr>
        <xdr:cNvPr id="773" name="image772">
          <a:hlinkClick xmlns:r="http://schemas.openxmlformats.org/officeDocument/2006/relationships" r:id="rId13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490</xdr:row>
      <xdr:rowOff>0</xdr:rowOff>
    </xdr:from>
    <xdr:to>
      <xdr:col>45</xdr:col>
      <xdr:colOff>373282</xdr:colOff>
      <xdr:row>491</xdr:row>
      <xdr:rowOff>0</xdr:rowOff>
    </xdr:to>
    <xdr:pic>
      <xdr:nvPicPr>
        <xdr:cNvPr id="774" name="image773">
          <a:hlinkClick xmlns:r="http://schemas.openxmlformats.org/officeDocument/2006/relationships" r:id="rId13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490</xdr:row>
      <xdr:rowOff>0</xdr:rowOff>
    </xdr:from>
    <xdr:to>
      <xdr:col>49</xdr:col>
      <xdr:colOff>8917</xdr:colOff>
      <xdr:row>491</xdr:row>
      <xdr:rowOff>0</xdr:rowOff>
    </xdr:to>
    <xdr:pic>
      <xdr:nvPicPr>
        <xdr:cNvPr id="775" name="image774">
          <a:hlinkClick xmlns:r="http://schemas.openxmlformats.org/officeDocument/2006/relationships" r:id="rId13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490</xdr:row>
      <xdr:rowOff>0</xdr:rowOff>
    </xdr:from>
    <xdr:to>
      <xdr:col>52</xdr:col>
      <xdr:colOff>181545</xdr:colOff>
      <xdr:row>491</xdr:row>
      <xdr:rowOff>0</xdr:rowOff>
    </xdr:to>
    <xdr:pic>
      <xdr:nvPicPr>
        <xdr:cNvPr id="776" name="image775">
          <a:hlinkClick xmlns:r="http://schemas.openxmlformats.org/officeDocument/2006/relationships" r:id="rId13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490</xdr:row>
      <xdr:rowOff>0</xdr:rowOff>
    </xdr:from>
    <xdr:to>
      <xdr:col>55</xdr:col>
      <xdr:colOff>354172</xdr:colOff>
      <xdr:row>491</xdr:row>
      <xdr:rowOff>0</xdr:rowOff>
    </xdr:to>
    <xdr:pic>
      <xdr:nvPicPr>
        <xdr:cNvPr id="777" name="image776">
          <a:hlinkClick xmlns:r="http://schemas.openxmlformats.org/officeDocument/2006/relationships" r:id="rId13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490</xdr:row>
      <xdr:rowOff>0</xdr:rowOff>
    </xdr:from>
    <xdr:to>
      <xdr:col>58</xdr:col>
      <xdr:colOff>526798</xdr:colOff>
      <xdr:row>491</xdr:row>
      <xdr:rowOff>0</xdr:rowOff>
    </xdr:to>
    <xdr:pic>
      <xdr:nvPicPr>
        <xdr:cNvPr id="778" name="image777">
          <a:hlinkClick xmlns:r="http://schemas.openxmlformats.org/officeDocument/2006/relationships" r:id="rId13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490</xdr:row>
      <xdr:rowOff>0</xdr:rowOff>
    </xdr:from>
    <xdr:to>
      <xdr:col>62</xdr:col>
      <xdr:colOff>162434</xdr:colOff>
      <xdr:row>491</xdr:row>
      <xdr:rowOff>0</xdr:rowOff>
    </xdr:to>
    <xdr:pic>
      <xdr:nvPicPr>
        <xdr:cNvPr id="779" name="image778">
          <a:hlinkClick xmlns:r="http://schemas.openxmlformats.org/officeDocument/2006/relationships" r:id="rId13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490</xdr:row>
      <xdr:rowOff>0</xdr:rowOff>
    </xdr:from>
    <xdr:to>
      <xdr:col>65</xdr:col>
      <xdr:colOff>335061</xdr:colOff>
      <xdr:row>491</xdr:row>
      <xdr:rowOff>0</xdr:rowOff>
    </xdr:to>
    <xdr:pic>
      <xdr:nvPicPr>
        <xdr:cNvPr id="780" name="image779">
          <a:hlinkClick xmlns:r="http://schemas.openxmlformats.org/officeDocument/2006/relationships" r:id="rId13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490</xdr:row>
      <xdr:rowOff>0</xdr:rowOff>
    </xdr:from>
    <xdr:to>
      <xdr:col>68</xdr:col>
      <xdr:colOff>507688</xdr:colOff>
      <xdr:row>491</xdr:row>
      <xdr:rowOff>0</xdr:rowOff>
    </xdr:to>
    <xdr:pic>
      <xdr:nvPicPr>
        <xdr:cNvPr id="781" name="image780">
          <a:hlinkClick xmlns:r="http://schemas.openxmlformats.org/officeDocument/2006/relationships" r:id="rId13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490</xdr:row>
      <xdr:rowOff>0</xdr:rowOff>
    </xdr:from>
    <xdr:to>
      <xdr:col>72</xdr:col>
      <xdr:colOff>143324</xdr:colOff>
      <xdr:row>491</xdr:row>
      <xdr:rowOff>0</xdr:rowOff>
    </xdr:to>
    <xdr:pic>
      <xdr:nvPicPr>
        <xdr:cNvPr id="782" name="image781">
          <a:hlinkClick xmlns:r="http://schemas.openxmlformats.org/officeDocument/2006/relationships" r:id="rId13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72</xdr:col>
      <xdr:colOff>461824</xdr:colOff>
      <xdr:row>490</xdr:row>
      <xdr:rowOff>0</xdr:rowOff>
    </xdr:from>
    <xdr:to>
      <xdr:col>75</xdr:col>
      <xdr:colOff>315951</xdr:colOff>
      <xdr:row>491</xdr:row>
      <xdr:rowOff>0</xdr:rowOff>
    </xdr:to>
    <xdr:pic>
      <xdr:nvPicPr>
        <xdr:cNvPr id="783" name="image782">
          <a:hlinkClick xmlns:r="http://schemas.openxmlformats.org/officeDocument/2006/relationships" r:id="rId13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495</xdr:row>
      <xdr:rowOff>0</xdr:rowOff>
    </xdr:from>
    <xdr:to>
      <xdr:col>30</xdr:col>
      <xdr:colOff>118482</xdr:colOff>
      <xdr:row>496</xdr:row>
      <xdr:rowOff>0</xdr:rowOff>
    </xdr:to>
    <xdr:pic>
      <xdr:nvPicPr>
        <xdr:cNvPr id="784" name="image783">
          <a:hlinkClick xmlns:r="http://schemas.openxmlformats.org/officeDocument/2006/relationships" r:id="rId13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495</xdr:row>
      <xdr:rowOff>0</xdr:rowOff>
    </xdr:from>
    <xdr:to>
      <xdr:col>34</xdr:col>
      <xdr:colOff>309582</xdr:colOff>
      <xdr:row>496</xdr:row>
      <xdr:rowOff>0</xdr:rowOff>
    </xdr:to>
    <xdr:pic>
      <xdr:nvPicPr>
        <xdr:cNvPr id="785" name="image784">
          <a:hlinkClick xmlns:r="http://schemas.openxmlformats.org/officeDocument/2006/relationships" r:id="rId13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495</xdr:row>
      <xdr:rowOff>0</xdr:rowOff>
    </xdr:from>
    <xdr:to>
      <xdr:col>40</xdr:col>
      <xdr:colOff>182182</xdr:colOff>
      <xdr:row>496</xdr:row>
      <xdr:rowOff>0</xdr:rowOff>
    </xdr:to>
    <xdr:pic>
      <xdr:nvPicPr>
        <xdr:cNvPr id="786" name="image785">
          <a:hlinkClick xmlns:r="http://schemas.openxmlformats.org/officeDocument/2006/relationships" r:id="rId13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495</xdr:row>
      <xdr:rowOff>0</xdr:rowOff>
    </xdr:from>
    <xdr:to>
      <xdr:col>43</xdr:col>
      <xdr:colOff>273273</xdr:colOff>
      <xdr:row>496</xdr:row>
      <xdr:rowOff>0</xdr:rowOff>
    </xdr:to>
    <xdr:pic>
      <xdr:nvPicPr>
        <xdr:cNvPr id="787" name="image786">
          <a:hlinkClick xmlns:r="http://schemas.openxmlformats.org/officeDocument/2006/relationships" r:id="rId13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495</xdr:row>
      <xdr:rowOff>0</xdr:rowOff>
    </xdr:from>
    <xdr:to>
      <xdr:col>45</xdr:col>
      <xdr:colOff>373282</xdr:colOff>
      <xdr:row>496</xdr:row>
      <xdr:rowOff>0</xdr:rowOff>
    </xdr:to>
    <xdr:pic>
      <xdr:nvPicPr>
        <xdr:cNvPr id="788" name="image787">
          <a:hlinkClick xmlns:r="http://schemas.openxmlformats.org/officeDocument/2006/relationships" r:id="rId13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495</xdr:row>
      <xdr:rowOff>0</xdr:rowOff>
    </xdr:from>
    <xdr:to>
      <xdr:col>49</xdr:col>
      <xdr:colOff>8917</xdr:colOff>
      <xdr:row>496</xdr:row>
      <xdr:rowOff>0</xdr:rowOff>
    </xdr:to>
    <xdr:pic>
      <xdr:nvPicPr>
        <xdr:cNvPr id="789" name="image788">
          <a:hlinkClick xmlns:r="http://schemas.openxmlformats.org/officeDocument/2006/relationships" r:id="rId13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500</xdr:row>
      <xdr:rowOff>0</xdr:rowOff>
    </xdr:from>
    <xdr:to>
      <xdr:col>30</xdr:col>
      <xdr:colOff>118482</xdr:colOff>
      <xdr:row>501</xdr:row>
      <xdr:rowOff>0</xdr:rowOff>
    </xdr:to>
    <xdr:pic>
      <xdr:nvPicPr>
        <xdr:cNvPr id="790" name="image789">
          <a:hlinkClick xmlns:r="http://schemas.openxmlformats.org/officeDocument/2006/relationships" r:id="rId13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500</xdr:row>
      <xdr:rowOff>0</xdr:rowOff>
    </xdr:from>
    <xdr:to>
      <xdr:col>34</xdr:col>
      <xdr:colOff>309582</xdr:colOff>
      <xdr:row>501</xdr:row>
      <xdr:rowOff>0</xdr:rowOff>
    </xdr:to>
    <xdr:pic>
      <xdr:nvPicPr>
        <xdr:cNvPr id="791" name="image790">
          <a:hlinkClick xmlns:r="http://schemas.openxmlformats.org/officeDocument/2006/relationships" r:id="rId13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500</xdr:row>
      <xdr:rowOff>0</xdr:rowOff>
    </xdr:from>
    <xdr:to>
      <xdr:col>40</xdr:col>
      <xdr:colOff>182182</xdr:colOff>
      <xdr:row>501</xdr:row>
      <xdr:rowOff>0</xdr:rowOff>
    </xdr:to>
    <xdr:pic>
      <xdr:nvPicPr>
        <xdr:cNvPr id="792" name="image791">
          <a:hlinkClick xmlns:r="http://schemas.openxmlformats.org/officeDocument/2006/relationships" r:id="rId13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500</xdr:row>
      <xdr:rowOff>0</xdr:rowOff>
    </xdr:from>
    <xdr:to>
      <xdr:col>43</xdr:col>
      <xdr:colOff>273273</xdr:colOff>
      <xdr:row>501</xdr:row>
      <xdr:rowOff>0</xdr:rowOff>
    </xdr:to>
    <xdr:pic>
      <xdr:nvPicPr>
        <xdr:cNvPr id="793" name="image792">
          <a:hlinkClick xmlns:r="http://schemas.openxmlformats.org/officeDocument/2006/relationships" r:id="rId13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500</xdr:row>
      <xdr:rowOff>0</xdr:rowOff>
    </xdr:from>
    <xdr:to>
      <xdr:col>45</xdr:col>
      <xdr:colOff>373282</xdr:colOff>
      <xdr:row>501</xdr:row>
      <xdr:rowOff>0</xdr:rowOff>
    </xdr:to>
    <xdr:pic>
      <xdr:nvPicPr>
        <xdr:cNvPr id="794" name="image793">
          <a:hlinkClick xmlns:r="http://schemas.openxmlformats.org/officeDocument/2006/relationships" r:id="rId13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500</xdr:row>
      <xdr:rowOff>0</xdr:rowOff>
    </xdr:from>
    <xdr:to>
      <xdr:col>49</xdr:col>
      <xdr:colOff>8917</xdr:colOff>
      <xdr:row>501</xdr:row>
      <xdr:rowOff>0</xdr:rowOff>
    </xdr:to>
    <xdr:pic>
      <xdr:nvPicPr>
        <xdr:cNvPr id="795" name="image794">
          <a:hlinkClick xmlns:r="http://schemas.openxmlformats.org/officeDocument/2006/relationships" r:id="rId13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505</xdr:row>
      <xdr:rowOff>0</xdr:rowOff>
    </xdr:from>
    <xdr:to>
      <xdr:col>30</xdr:col>
      <xdr:colOff>118482</xdr:colOff>
      <xdr:row>506</xdr:row>
      <xdr:rowOff>0</xdr:rowOff>
    </xdr:to>
    <xdr:pic>
      <xdr:nvPicPr>
        <xdr:cNvPr id="796" name="image795">
          <a:hlinkClick xmlns:r="http://schemas.openxmlformats.org/officeDocument/2006/relationships" r:id="rId13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505</xdr:row>
      <xdr:rowOff>0</xdr:rowOff>
    </xdr:from>
    <xdr:to>
      <xdr:col>34</xdr:col>
      <xdr:colOff>309582</xdr:colOff>
      <xdr:row>506</xdr:row>
      <xdr:rowOff>0</xdr:rowOff>
    </xdr:to>
    <xdr:pic>
      <xdr:nvPicPr>
        <xdr:cNvPr id="797" name="image796">
          <a:hlinkClick xmlns:r="http://schemas.openxmlformats.org/officeDocument/2006/relationships" r:id="rId13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505</xdr:row>
      <xdr:rowOff>0</xdr:rowOff>
    </xdr:from>
    <xdr:to>
      <xdr:col>40</xdr:col>
      <xdr:colOff>182182</xdr:colOff>
      <xdr:row>506</xdr:row>
      <xdr:rowOff>0</xdr:rowOff>
    </xdr:to>
    <xdr:pic>
      <xdr:nvPicPr>
        <xdr:cNvPr id="798" name="image797">
          <a:hlinkClick xmlns:r="http://schemas.openxmlformats.org/officeDocument/2006/relationships" r:id="rId13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505</xdr:row>
      <xdr:rowOff>0</xdr:rowOff>
    </xdr:from>
    <xdr:to>
      <xdr:col>43</xdr:col>
      <xdr:colOff>273273</xdr:colOff>
      <xdr:row>506</xdr:row>
      <xdr:rowOff>0</xdr:rowOff>
    </xdr:to>
    <xdr:pic>
      <xdr:nvPicPr>
        <xdr:cNvPr id="799" name="image798">
          <a:hlinkClick xmlns:r="http://schemas.openxmlformats.org/officeDocument/2006/relationships" r:id="rId13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505</xdr:row>
      <xdr:rowOff>0</xdr:rowOff>
    </xdr:from>
    <xdr:to>
      <xdr:col>45</xdr:col>
      <xdr:colOff>373282</xdr:colOff>
      <xdr:row>506</xdr:row>
      <xdr:rowOff>0</xdr:rowOff>
    </xdr:to>
    <xdr:pic>
      <xdr:nvPicPr>
        <xdr:cNvPr id="800" name="image799">
          <a:hlinkClick xmlns:r="http://schemas.openxmlformats.org/officeDocument/2006/relationships" r:id="rId13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505</xdr:row>
      <xdr:rowOff>0</xdr:rowOff>
    </xdr:from>
    <xdr:to>
      <xdr:col>49</xdr:col>
      <xdr:colOff>8917</xdr:colOff>
      <xdr:row>506</xdr:row>
      <xdr:rowOff>0</xdr:rowOff>
    </xdr:to>
    <xdr:pic>
      <xdr:nvPicPr>
        <xdr:cNvPr id="801" name="image800">
          <a:hlinkClick xmlns:r="http://schemas.openxmlformats.org/officeDocument/2006/relationships" r:id="rId13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505</xdr:row>
      <xdr:rowOff>0</xdr:rowOff>
    </xdr:from>
    <xdr:to>
      <xdr:col>52</xdr:col>
      <xdr:colOff>181545</xdr:colOff>
      <xdr:row>506</xdr:row>
      <xdr:rowOff>0</xdr:rowOff>
    </xdr:to>
    <xdr:pic>
      <xdr:nvPicPr>
        <xdr:cNvPr id="802" name="image801">
          <a:hlinkClick xmlns:r="http://schemas.openxmlformats.org/officeDocument/2006/relationships" r:id="rId13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505</xdr:row>
      <xdr:rowOff>0</xdr:rowOff>
    </xdr:from>
    <xdr:to>
      <xdr:col>55</xdr:col>
      <xdr:colOff>354172</xdr:colOff>
      <xdr:row>506</xdr:row>
      <xdr:rowOff>0</xdr:rowOff>
    </xdr:to>
    <xdr:pic>
      <xdr:nvPicPr>
        <xdr:cNvPr id="803" name="image802">
          <a:hlinkClick xmlns:r="http://schemas.openxmlformats.org/officeDocument/2006/relationships" r:id="rId13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505</xdr:row>
      <xdr:rowOff>0</xdr:rowOff>
    </xdr:from>
    <xdr:to>
      <xdr:col>58</xdr:col>
      <xdr:colOff>526798</xdr:colOff>
      <xdr:row>506</xdr:row>
      <xdr:rowOff>0</xdr:rowOff>
    </xdr:to>
    <xdr:pic>
      <xdr:nvPicPr>
        <xdr:cNvPr id="804" name="image803">
          <a:hlinkClick xmlns:r="http://schemas.openxmlformats.org/officeDocument/2006/relationships" r:id="rId13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505</xdr:row>
      <xdr:rowOff>0</xdr:rowOff>
    </xdr:from>
    <xdr:to>
      <xdr:col>62</xdr:col>
      <xdr:colOff>162434</xdr:colOff>
      <xdr:row>506</xdr:row>
      <xdr:rowOff>0</xdr:rowOff>
    </xdr:to>
    <xdr:pic>
      <xdr:nvPicPr>
        <xdr:cNvPr id="805" name="image804">
          <a:hlinkClick xmlns:r="http://schemas.openxmlformats.org/officeDocument/2006/relationships" r:id="rId13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511</xdr:row>
      <xdr:rowOff>0</xdr:rowOff>
    </xdr:from>
    <xdr:to>
      <xdr:col>30</xdr:col>
      <xdr:colOff>118482</xdr:colOff>
      <xdr:row>512</xdr:row>
      <xdr:rowOff>0</xdr:rowOff>
    </xdr:to>
    <xdr:pic>
      <xdr:nvPicPr>
        <xdr:cNvPr id="806" name="image805">
          <a:hlinkClick xmlns:r="http://schemas.openxmlformats.org/officeDocument/2006/relationships" r:id="rId13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511</xdr:row>
      <xdr:rowOff>0</xdr:rowOff>
    </xdr:from>
    <xdr:to>
      <xdr:col>34</xdr:col>
      <xdr:colOff>309582</xdr:colOff>
      <xdr:row>512</xdr:row>
      <xdr:rowOff>0</xdr:rowOff>
    </xdr:to>
    <xdr:pic>
      <xdr:nvPicPr>
        <xdr:cNvPr id="807" name="image806">
          <a:hlinkClick xmlns:r="http://schemas.openxmlformats.org/officeDocument/2006/relationships" r:id="rId13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511</xdr:row>
      <xdr:rowOff>0</xdr:rowOff>
    </xdr:from>
    <xdr:to>
      <xdr:col>40</xdr:col>
      <xdr:colOff>182182</xdr:colOff>
      <xdr:row>512</xdr:row>
      <xdr:rowOff>0</xdr:rowOff>
    </xdr:to>
    <xdr:pic>
      <xdr:nvPicPr>
        <xdr:cNvPr id="808" name="image807">
          <a:hlinkClick xmlns:r="http://schemas.openxmlformats.org/officeDocument/2006/relationships" r:id="rId13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511</xdr:row>
      <xdr:rowOff>0</xdr:rowOff>
    </xdr:from>
    <xdr:to>
      <xdr:col>43</xdr:col>
      <xdr:colOff>273273</xdr:colOff>
      <xdr:row>512</xdr:row>
      <xdr:rowOff>0</xdr:rowOff>
    </xdr:to>
    <xdr:pic>
      <xdr:nvPicPr>
        <xdr:cNvPr id="809" name="image808">
          <a:hlinkClick xmlns:r="http://schemas.openxmlformats.org/officeDocument/2006/relationships" r:id="rId13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511</xdr:row>
      <xdr:rowOff>0</xdr:rowOff>
    </xdr:from>
    <xdr:to>
      <xdr:col>45</xdr:col>
      <xdr:colOff>373282</xdr:colOff>
      <xdr:row>512</xdr:row>
      <xdr:rowOff>0</xdr:rowOff>
    </xdr:to>
    <xdr:pic>
      <xdr:nvPicPr>
        <xdr:cNvPr id="810" name="image809">
          <a:hlinkClick xmlns:r="http://schemas.openxmlformats.org/officeDocument/2006/relationships" r:id="rId13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511</xdr:row>
      <xdr:rowOff>0</xdr:rowOff>
    </xdr:from>
    <xdr:to>
      <xdr:col>49</xdr:col>
      <xdr:colOff>8917</xdr:colOff>
      <xdr:row>512</xdr:row>
      <xdr:rowOff>0</xdr:rowOff>
    </xdr:to>
    <xdr:pic>
      <xdr:nvPicPr>
        <xdr:cNvPr id="811" name="image810">
          <a:hlinkClick xmlns:r="http://schemas.openxmlformats.org/officeDocument/2006/relationships" r:id="rId13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511</xdr:row>
      <xdr:rowOff>0</xdr:rowOff>
    </xdr:from>
    <xdr:to>
      <xdr:col>52</xdr:col>
      <xdr:colOff>181545</xdr:colOff>
      <xdr:row>512</xdr:row>
      <xdr:rowOff>0</xdr:rowOff>
    </xdr:to>
    <xdr:pic>
      <xdr:nvPicPr>
        <xdr:cNvPr id="812" name="image811">
          <a:hlinkClick xmlns:r="http://schemas.openxmlformats.org/officeDocument/2006/relationships" r:id="rId13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511</xdr:row>
      <xdr:rowOff>0</xdr:rowOff>
    </xdr:from>
    <xdr:to>
      <xdr:col>55</xdr:col>
      <xdr:colOff>354172</xdr:colOff>
      <xdr:row>512</xdr:row>
      <xdr:rowOff>0</xdr:rowOff>
    </xdr:to>
    <xdr:pic>
      <xdr:nvPicPr>
        <xdr:cNvPr id="813" name="image812">
          <a:hlinkClick xmlns:r="http://schemas.openxmlformats.org/officeDocument/2006/relationships" r:id="rId13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511</xdr:row>
      <xdr:rowOff>0</xdr:rowOff>
    </xdr:from>
    <xdr:to>
      <xdr:col>58</xdr:col>
      <xdr:colOff>526798</xdr:colOff>
      <xdr:row>512</xdr:row>
      <xdr:rowOff>0</xdr:rowOff>
    </xdr:to>
    <xdr:pic>
      <xdr:nvPicPr>
        <xdr:cNvPr id="814" name="image813">
          <a:hlinkClick xmlns:r="http://schemas.openxmlformats.org/officeDocument/2006/relationships" r:id="rId13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511</xdr:row>
      <xdr:rowOff>0</xdr:rowOff>
    </xdr:from>
    <xdr:to>
      <xdr:col>62</xdr:col>
      <xdr:colOff>162434</xdr:colOff>
      <xdr:row>512</xdr:row>
      <xdr:rowOff>0</xdr:rowOff>
    </xdr:to>
    <xdr:pic>
      <xdr:nvPicPr>
        <xdr:cNvPr id="815" name="image814">
          <a:hlinkClick xmlns:r="http://schemas.openxmlformats.org/officeDocument/2006/relationships" r:id="rId13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511</xdr:row>
      <xdr:rowOff>0</xdr:rowOff>
    </xdr:from>
    <xdr:to>
      <xdr:col>65</xdr:col>
      <xdr:colOff>335061</xdr:colOff>
      <xdr:row>512</xdr:row>
      <xdr:rowOff>0</xdr:rowOff>
    </xdr:to>
    <xdr:pic>
      <xdr:nvPicPr>
        <xdr:cNvPr id="816" name="image815">
          <a:hlinkClick xmlns:r="http://schemas.openxmlformats.org/officeDocument/2006/relationships" r:id="rId13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511</xdr:row>
      <xdr:rowOff>0</xdr:rowOff>
    </xdr:from>
    <xdr:to>
      <xdr:col>68</xdr:col>
      <xdr:colOff>507688</xdr:colOff>
      <xdr:row>512</xdr:row>
      <xdr:rowOff>0</xdr:rowOff>
    </xdr:to>
    <xdr:pic>
      <xdr:nvPicPr>
        <xdr:cNvPr id="817" name="image816">
          <a:hlinkClick xmlns:r="http://schemas.openxmlformats.org/officeDocument/2006/relationships" r:id="rId13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511</xdr:row>
      <xdr:rowOff>0</xdr:rowOff>
    </xdr:from>
    <xdr:to>
      <xdr:col>72</xdr:col>
      <xdr:colOff>143324</xdr:colOff>
      <xdr:row>512</xdr:row>
      <xdr:rowOff>0</xdr:rowOff>
    </xdr:to>
    <xdr:pic>
      <xdr:nvPicPr>
        <xdr:cNvPr id="818" name="image817">
          <a:hlinkClick xmlns:r="http://schemas.openxmlformats.org/officeDocument/2006/relationships" r:id="rId13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72</xdr:col>
      <xdr:colOff>461824</xdr:colOff>
      <xdr:row>511</xdr:row>
      <xdr:rowOff>0</xdr:rowOff>
    </xdr:from>
    <xdr:to>
      <xdr:col>75</xdr:col>
      <xdr:colOff>315951</xdr:colOff>
      <xdr:row>512</xdr:row>
      <xdr:rowOff>0</xdr:rowOff>
    </xdr:to>
    <xdr:pic>
      <xdr:nvPicPr>
        <xdr:cNvPr id="819" name="image818">
          <a:hlinkClick xmlns:r="http://schemas.openxmlformats.org/officeDocument/2006/relationships" r:id="rId13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76</xdr:col>
      <xdr:colOff>97460</xdr:colOff>
      <xdr:row>511</xdr:row>
      <xdr:rowOff>0</xdr:rowOff>
    </xdr:from>
    <xdr:to>
      <xdr:col>78</xdr:col>
      <xdr:colOff>488578</xdr:colOff>
      <xdr:row>512</xdr:row>
      <xdr:rowOff>0</xdr:rowOff>
    </xdr:to>
    <xdr:pic>
      <xdr:nvPicPr>
        <xdr:cNvPr id="820" name="image819">
          <a:hlinkClick xmlns:r="http://schemas.openxmlformats.org/officeDocument/2006/relationships" r:id="rId13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79</xdr:col>
      <xdr:colOff>270087</xdr:colOff>
      <xdr:row>511</xdr:row>
      <xdr:rowOff>0</xdr:rowOff>
    </xdr:from>
    <xdr:to>
      <xdr:col>82</xdr:col>
      <xdr:colOff>124214</xdr:colOff>
      <xdr:row>512</xdr:row>
      <xdr:rowOff>0</xdr:rowOff>
    </xdr:to>
    <xdr:pic>
      <xdr:nvPicPr>
        <xdr:cNvPr id="821" name="image820">
          <a:hlinkClick xmlns:r="http://schemas.openxmlformats.org/officeDocument/2006/relationships" r:id="rId13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82</xdr:col>
      <xdr:colOff>442714</xdr:colOff>
      <xdr:row>511</xdr:row>
      <xdr:rowOff>0</xdr:rowOff>
    </xdr:from>
    <xdr:to>
      <xdr:col>85</xdr:col>
      <xdr:colOff>296842</xdr:colOff>
      <xdr:row>512</xdr:row>
      <xdr:rowOff>0</xdr:rowOff>
    </xdr:to>
    <xdr:pic>
      <xdr:nvPicPr>
        <xdr:cNvPr id="822" name="image821">
          <a:hlinkClick xmlns:r="http://schemas.openxmlformats.org/officeDocument/2006/relationships" r:id="rId13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516</xdr:row>
      <xdr:rowOff>0</xdr:rowOff>
    </xdr:from>
    <xdr:to>
      <xdr:col>30</xdr:col>
      <xdr:colOff>118482</xdr:colOff>
      <xdr:row>517</xdr:row>
      <xdr:rowOff>0</xdr:rowOff>
    </xdr:to>
    <xdr:pic>
      <xdr:nvPicPr>
        <xdr:cNvPr id="823" name="image822">
          <a:hlinkClick xmlns:r="http://schemas.openxmlformats.org/officeDocument/2006/relationships" r:id="rId14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516</xdr:row>
      <xdr:rowOff>0</xdr:rowOff>
    </xdr:from>
    <xdr:to>
      <xdr:col>34</xdr:col>
      <xdr:colOff>309582</xdr:colOff>
      <xdr:row>517</xdr:row>
      <xdr:rowOff>0</xdr:rowOff>
    </xdr:to>
    <xdr:pic>
      <xdr:nvPicPr>
        <xdr:cNvPr id="824" name="image823">
          <a:hlinkClick xmlns:r="http://schemas.openxmlformats.org/officeDocument/2006/relationships" r:id="rId14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516</xdr:row>
      <xdr:rowOff>0</xdr:rowOff>
    </xdr:from>
    <xdr:to>
      <xdr:col>40</xdr:col>
      <xdr:colOff>182182</xdr:colOff>
      <xdr:row>517</xdr:row>
      <xdr:rowOff>0</xdr:rowOff>
    </xdr:to>
    <xdr:pic>
      <xdr:nvPicPr>
        <xdr:cNvPr id="825" name="image824">
          <a:hlinkClick xmlns:r="http://schemas.openxmlformats.org/officeDocument/2006/relationships" r:id="rId14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516</xdr:row>
      <xdr:rowOff>0</xdr:rowOff>
    </xdr:from>
    <xdr:to>
      <xdr:col>43</xdr:col>
      <xdr:colOff>273273</xdr:colOff>
      <xdr:row>517</xdr:row>
      <xdr:rowOff>0</xdr:rowOff>
    </xdr:to>
    <xdr:pic>
      <xdr:nvPicPr>
        <xdr:cNvPr id="826" name="image825">
          <a:hlinkClick xmlns:r="http://schemas.openxmlformats.org/officeDocument/2006/relationships" r:id="rId14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516</xdr:row>
      <xdr:rowOff>0</xdr:rowOff>
    </xdr:from>
    <xdr:to>
      <xdr:col>45</xdr:col>
      <xdr:colOff>373282</xdr:colOff>
      <xdr:row>517</xdr:row>
      <xdr:rowOff>0</xdr:rowOff>
    </xdr:to>
    <xdr:pic>
      <xdr:nvPicPr>
        <xdr:cNvPr id="827" name="image826">
          <a:hlinkClick xmlns:r="http://schemas.openxmlformats.org/officeDocument/2006/relationships" r:id="rId14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516</xdr:row>
      <xdr:rowOff>0</xdr:rowOff>
    </xdr:from>
    <xdr:to>
      <xdr:col>49</xdr:col>
      <xdr:colOff>8917</xdr:colOff>
      <xdr:row>517</xdr:row>
      <xdr:rowOff>0</xdr:rowOff>
    </xdr:to>
    <xdr:pic>
      <xdr:nvPicPr>
        <xdr:cNvPr id="828" name="image827">
          <a:hlinkClick xmlns:r="http://schemas.openxmlformats.org/officeDocument/2006/relationships" r:id="rId14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516</xdr:row>
      <xdr:rowOff>0</xdr:rowOff>
    </xdr:from>
    <xdr:to>
      <xdr:col>52</xdr:col>
      <xdr:colOff>181545</xdr:colOff>
      <xdr:row>517</xdr:row>
      <xdr:rowOff>0</xdr:rowOff>
    </xdr:to>
    <xdr:pic>
      <xdr:nvPicPr>
        <xdr:cNvPr id="829" name="image828">
          <a:hlinkClick xmlns:r="http://schemas.openxmlformats.org/officeDocument/2006/relationships" r:id="rId14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516</xdr:row>
      <xdr:rowOff>0</xdr:rowOff>
    </xdr:from>
    <xdr:to>
      <xdr:col>55</xdr:col>
      <xdr:colOff>354172</xdr:colOff>
      <xdr:row>517</xdr:row>
      <xdr:rowOff>0</xdr:rowOff>
    </xdr:to>
    <xdr:pic>
      <xdr:nvPicPr>
        <xdr:cNvPr id="830" name="image829">
          <a:hlinkClick xmlns:r="http://schemas.openxmlformats.org/officeDocument/2006/relationships" r:id="rId14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521</xdr:row>
      <xdr:rowOff>0</xdr:rowOff>
    </xdr:from>
    <xdr:to>
      <xdr:col>30</xdr:col>
      <xdr:colOff>118482</xdr:colOff>
      <xdr:row>522</xdr:row>
      <xdr:rowOff>0</xdr:rowOff>
    </xdr:to>
    <xdr:pic>
      <xdr:nvPicPr>
        <xdr:cNvPr id="831" name="image830">
          <a:hlinkClick xmlns:r="http://schemas.openxmlformats.org/officeDocument/2006/relationships" r:id="rId14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521</xdr:row>
      <xdr:rowOff>0</xdr:rowOff>
    </xdr:from>
    <xdr:to>
      <xdr:col>34</xdr:col>
      <xdr:colOff>309582</xdr:colOff>
      <xdr:row>522</xdr:row>
      <xdr:rowOff>0</xdr:rowOff>
    </xdr:to>
    <xdr:pic>
      <xdr:nvPicPr>
        <xdr:cNvPr id="832" name="image831">
          <a:hlinkClick xmlns:r="http://schemas.openxmlformats.org/officeDocument/2006/relationships" r:id="rId14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521</xdr:row>
      <xdr:rowOff>0</xdr:rowOff>
    </xdr:from>
    <xdr:to>
      <xdr:col>40</xdr:col>
      <xdr:colOff>182182</xdr:colOff>
      <xdr:row>522</xdr:row>
      <xdr:rowOff>0</xdr:rowOff>
    </xdr:to>
    <xdr:pic>
      <xdr:nvPicPr>
        <xdr:cNvPr id="833" name="image832">
          <a:hlinkClick xmlns:r="http://schemas.openxmlformats.org/officeDocument/2006/relationships" r:id="rId14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521</xdr:row>
      <xdr:rowOff>0</xdr:rowOff>
    </xdr:from>
    <xdr:to>
      <xdr:col>43</xdr:col>
      <xdr:colOff>273273</xdr:colOff>
      <xdr:row>522</xdr:row>
      <xdr:rowOff>0</xdr:rowOff>
    </xdr:to>
    <xdr:pic>
      <xdr:nvPicPr>
        <xdr:cNvPr id="834" name="image833">
          <a:hlinkClick xmlns:r="http://schemas.openxmlformats.org/officeDocument/2006/relationships" r:id="rId14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521</xdr:row>
      <xdr:rowOff>0</xdr:rowOff>
    </xdr:from>
    <xdr:to>
      <xdr:col>45</xdr:col>
      <xdr:colOff>373282</xdr:colOff>
      <xdr:row>522</xdr:row>
      <xdr:rowOff>0</xdr:rowOff>
    </xdr:to>
    <xdr:pic>
      <xdr:nvPicPr>
        <xdr:cNvPr id="835" name="image834">
          <a:hlinkClick xmlns:r="http://schemas.openxmlformats.org/officeDocument/2006/relationships" r:id="rId14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521</xdr:row>
      <xdr:rowOff>0</xdr:rowOff>
    </xdr:from>
    <xdr:to>
      <xdr:col>49</xdr:col>
      <xdr:colOff>8917</xdr:colOff>
      <xdr:row>522</xdr:row>
      <xdr:rowOff>0</xdr:rowOff>
    </xdr:to>
    <xdr:pic>
      <xdr:nvPicPr>
        <xdr:cNvPr id="836" name="image835">
          <a:hlinkClick xmlns:r="http://schemas.openxmlformats.org/officeDocument/2006/relationships" r:id="rId14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521</xdr:row>
      <xdr:rowOff>0</xdr:rowOff>
    </xdr:from>
    <xdr:to>
      <xdr:col>52</xdr:col>
      <xdr:colOff>181545</xdr:colOff>
      <xdr:row>522</xdr:row>
      <xdr:rowOff>0</xdr:rowOff>
    </xdr:to>
    <xdr:pic>
      <xdr:nvPicPr>
        <xdr:cNvPr id="837" name="image836">
          <a:hlinkClick xmlns:r="http://schemas.openxmlformats.org/officeDocument/2006/relationships" r:id="rId14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521</xdr:row>
      <xdr:rowOff>0</xdr:rowOff>
    </xdr:from>
    <xdr:to>
      <xdr:col>55</xdr:col>
      <xdr:colOff>354172</xdr:colOff>
      <xdr:row>522</xdr:row>
      <xdr:rowOff>0</xdr:rowOff>
    </xdr:to>
    <xdr:pic>
      <xdr:nvPicPr>
        <xdr:cNvPr id="838" name="image837">
          <a:hlinkClick xmlns:r="http://schemas.openxmlformats.org/officeDocument/2006/relationships" r:id="rId14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526</xdr:row>
      <xdr:rowOff>0</xdr:rowOff>
    </xdr:from>
    <xdr:to>
      <xdr:col>30</xdr:col>
      <xdr:colOff>118482</xdr:colOff>
      <xdr:row>527</xdr:row>
      <xdr:rowOff>0</xdr:rowOff>
    </xdr:to>
    <xdr:pic>
      <xdr:nvPicPr>
        <xdr:cNvPr id="839" name="image838">
          <a:hlinkClick xmlns:r="http://schemas.openxmlformats.org/officeDocument/2006/relationships" r:id="rId14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526</xdr:row>
      <xdr:rowOff>0</xdr:rowOff>
    </xdr:from>
    <xdr:to>
      <xdr:col>34</xdr:col>
      <xdr:colOff>309582</xdr:colOff>
      <xdr:row>527</xdr:row>
      <xdr:rowOff>0</xdr:rowOff>
    </xdr:to>
    <xdr:pic>
      <xdr:nvPicPr>
        <xdr:cNvPr id="840" name="image839">
          <a:hlinkClick xmlns:r="http://schemas.openxmlformats.org/officeDocument/2006/relationships" r:id="rId14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526</xdr:row>
      <xdr:rowOff>0</xdr:rowOff>
    </xdr:from>
    <xdr:to>
      <xdr:col>40</xdr:col>
      <xdr:colOff>182182</xdr:colOff>
      <xdr:row>527</xdr:row>
      <xdr:rowOff>0</xdr:rowOff>
    </xdr:to>
    <xdr:pic>
      <xdr:nvPicPr>
        <xdr:cNvPr id="841" name="image840">
          <a:hlinkClick xmlns:r="http://schemas.openxmlformats.org/officeDocument/2006/relationships" r:id="rId14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526</xdr:row>
      <xdr:rowOff>0</xdr:rowOff>
    </xdr:from>
    <xdr:to>
      <xdr:col>43</xdr:col>
      <xdr:colOff>273273</xdr:colOff>
      <xdr:row>527</xdr:row>
      <xdr:rowOff>0</xdr:rowOff>
    </xdr:to>
    <xdr:pic>
      <xdr:nvPicPr>
        <xdr:cNvPr id="842" name="image841">
          <a:hlinkClick xmlns:r="http://schemas.openxmlformats.org/officeDocument/2006/relationships" r:id="rId14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526</xdr:row>
      <xdr:rowOff>0</xdr:rowOff>
    </xdr:from>
    <xdr:to>
      <xdr:col>45</xdr:col>
      <xdr:colOff>373282</xdr:colOff>
      <xdr:row>527</xdr:row>
      <xdr:rowOff>0</xdr:rowOff>
    </xdr:to>
    <xdr:pic>
      <xdr:nvPicPr>
        <xdr:cNvPr id="843" name="image842">
          <a:hlinkClick xmlns:r="http://schemas.openxmlformats.org/officeDocument/2006/relationships" r:id="rId14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526</xdr:row>
      <xdr:rowOff>0</xdr:rowOff>
    </xdr:from>
    <xdr:to>
      <xdr:col>49</xdr:col>
      <xdr:colOff>8917</xdr:colOff>
      <xdr:row>527</xdr:row>
      <xdr:rowOff>0</xdr:rowOff>
    </xdr:to>
    <xdr:pic>
      <xdr:nvPicPr>
        <xdr:cNvPr id="844" name="image843">
          <a:hlinkClick xmlns:r="http://schemas.openxmlformats.org/officeDocument/2006/relationships" r:id="rId14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526</xdr:row>
      <xdr:rowOff>0</xdr:rowOff>
    </xdr:from>
    <xdr:to>
      <xdr:col>52</xdr:col>
      <xdr:colOff>181545</xdr:colOff>
      <xdr:row>527</xdr:row>
      <xdr:rowOff>0</xdr:rowOff>
    </xdr:to>
    <xdr:pic>
      <xdr:nvPicPr>
        <xdr:cNvPr id="845" name="image844">
          <a:hlinkClick xmlns:r="http://schemas.openxmlformats.org/officeDocument/2006/relationships" r:id="rId14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526</xdr:row>
      <xdr:rowOff>0</xdr:rowOff>
    </xdr:from>
    <xdr:to>
      <xdr:col>55</xdr:col>
      <xdr:colOff>354172</xdr:colOff>
      <xdr:row>527</xdr:row>
      <xdr:rowOff>0</xdr:rowOff>
    </xdr:to>
    <xdr:pic>
      <xdr:nvPicPr>
        <xdr:cNvPr id="846" name="image845">
          <a:hlinkClick xmlns:r="http://schemas.openxmlformats.org/officeDocument/2006/relationships" r:id="rId14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526</xdr:row>
      <xdr:rowOff>0</xdr:rowOff>
    </xdr:from>
    <xdr:to>
      <xdr:col>58</xdr:col>
      <xdr:colOff>526798</xdr:colOff>
      <xdr:row>527</xdr:row>
      <xdr:rowOff>0</xdr:rowOff>
    </xdr:to>
    <xdr:pic>
      <xdr:nvPicPr>
        <xdr:cNvPr id="847" name="image846">
          <a:hlinkClick xmlns:r="http://schemas.openxmlformats.org/officeDocument/2006/relationships" r:id="rId14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531</xdr:row>
      <xdr:rowOff>0</xdr:rowOff>
    </xdr:from>
    <xdr:to>
      <xdr:col>30</xdr:col>
      <xdr:colOff>118482</xdr:colOff>
      <xdr:row>532</xdr:row>
      <xdr:rowOff>0</xdr:rowOff>
    </xdr:to>
    <xdr:pic>
      <xdr:nvPicPr>
        <xdr:cNvPr id="848" name="image847">
          <a:hlinkClick xmlns:r="http://schemas.openxmlformats.org/officeDocument/2006/relationships" r:id="rId14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531</xdr:row>
      <xdr:rowOff>0</xdr:rowOff>
    </xdr:from>
    <xdr:to>
      <xdr:col>34</xdr:col>
      <xdr:colOff>309582</xdr:colOff>
      <xdr:row>532</xdr:row>
      <xdr:rowOff>0</xdr:rowOff>
    </xdr:to>
    <xdr:pic>
      <xdr:nvPicPr>
        <xdr:cNvPr id="849" name="image848">
          <a:hlinkClick xmlns:r="http://schemas.openxmlformats.org/officeDocument/2006/relationships" r:id="rId14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531</xdr:row>
      <xdr:rowOff>0</xdr:rowOff>
    </xdr:from>
    <xdr:to>
      <xdr:col>40</xdr:col>
      <xdr:colOff>182182</xdr:colOff>
      <xdr:row>532</xdr:row>
      <xdr:rowOff>0</xdr:rowOff>
    </xdr:to>
    <xdr:pic>
      <xdr:nvPicPr>
        <xdr:cNvPr id="850" name="image849">
          <a:hlinkClick xmlns:r="http://schemas.openxmlformats.org/officeDocument/2006/relationships" r:id="rId14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531</xdr:row>
      <xdr:rowOff>0</xdr:rowOff>
    </xdr:from>
    <xdr:to>
      <xdr:col>43</xdr:col>
      <xdr:colOff>273273</xdr:colOff>
      <xdr:row>532</xdr:row>
      <xdr:rowOff>0</xdr:rowOff>
    </xdr:to>
    <xdr:pic>
      <xdr:nvPicPr>
        <xdr:cNvPr id="851" name="image850">
          <a:hlinkClick xmlns:r="http://schemas.openxmlformats.org/officeDocument/2006/relationships" r:id="rId14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531</xdr:row>
      <xdr:rowOff>0</xdr:rowOff>
    </xdr:from>
    <xdr:to>
      <xdr:col>45</xdr:col>
      <xdr:colOff>373282</xdr:colOff>
      <xdr:row>532</xdr:row>
      <xdr:rowOff>0</xdr:rowOff>
    </xdr:to>
    <xdr:pic>
      <xdr:nvPicPr>
        <xdr:cNvPr id="852" name="image851">
          <a:hlinkClick xmlns:r="http://schemas.openxmlformats.org/officeDocument/2006/relationships" r:id="rId14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531</xdr:row>
      <xdr:rowOff>0</xdr:rowOff>
    </xdr:from>
    <xdr:to>
      <xdr:col>49</xdr:col>
      <xdr:colOff>8917</xdr:colOff>
      <xdr:row>532</xdr:row>
      <xdr:rowOff>0</xdr:rowOff>
    </xdr:to>
    <xdr:pic>
      <xdr:nvPicPr>
        <xdr:cNvPr id="853" name="image852">
          <a:hlinkClick xmlns:r="http://schemas.openxmlformats.org/officeDocument/2006/relationships" r:id="rId14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531</xdr:row>
      <xdr:rowOff>0</xdr:rowOff>
    </xdr:from>
    <xdr:to>
      <xdr:col>52</xdr:col>
      <xdr:colOff>181545</xdr:colOff>
      <xdr:row>532</xdr:row>
      <xdr:rowOff>0</xdr:rowOff>
    </xdr:to>
    <xdr:pic>
      <xdr:nvPicPr>
        <xdr:cNvPr id="854" name="image853">
          <a:hlinkClick xmlns:r="http://schemas.openxmlformats.org/officeDocument/2006/relationships" r:id="rId14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531</xdr:row>
      <xdr:rowOff>0</xdr:rowOff>
    </xdr:from>
    <xdr:to>
      <xdr:col>55</xdr:col>
      <xdr:colOff>354172</xdr:colOff>
      <xdr:row>532</xdr:row>
      <xdr:rowOff>0</xdr:rowOff>
    </xdr:to>
    <xdr:pic>
      <xdr:nvPicPr>
        <xdr:cNvPr id="855" name="image854">
          <a:hlinkClick xmlns:r="http://schemas.openxmlformats.org/officeDocument/2006/relationships" r:id="rId14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537</xdr:row>
      <xdr:rowOff>0</xdr:rowOff>
    </xdr:from>
    <xdr:to>
      <xdr:col>30</xdr:col>
      <xdr:colOff>118482</xdr:colOff>
      <xdr:row>538</xdr:row>
      <xdr:rowOff>0</xdr:rowOff>
    </xdr:to>
    <xdr:pic>
      <xdr:nvPicPr>
        <xdr:cNvPr id="856" name="image855">
          <a:hlinkClick xmlns:r="http://schemas.openxmlformats.org/officeDocument/2006/relationships" r:id="rId14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537</xdr:row>
      <xdr:rowOff>0</xdr:rowOff>
    </xdr:from>
    <xdr:to>
      <xdr:col>34</xdr:col>
      <xdr:colOff>309582</xdr:colOff>
      <xdr:row>538</xdr:row>
      <xdr:rowOff>0</xdr:rowOff>
    </xdr:to>
    <xdr:pic>
      <xdr:nvPicPr>
        <xdr:cNvPr id="857" name="image856">
          <a:hlinkClick xmlns:r="http://schemas.openxmlformats.org/officeDocument/2006/relationships" r:id="rId14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537</xdr:row>
      <xdr:rowOff>0</xdr:rowOff>
    </xdr:from>
    <xdr:to>
      <xdr:col>40</xdr:col>
      <xdr:colOff>182182</xdr:colOff>
      <xdr:row>538</xdr:row>
      <xdr:rowOff>0</xdr:rowOff>
    </xdr:to>
    <xdr:pic>
      <xdr:nvPicPr>
        <xdr:cNvPr id="858" name="image857">
          <a:hlinkClick xmlns:r="http://schemas.openxmlformats.org/officeDocument/2006/relationships" r:id="rId14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537</xdr:row>
      <xdr:rowOff>0</xdr:rowOff>
    </xdr:from>
    <xdr:to>
      <xdr:col>43</xdr:col>
      <xdr:colOff>273273</xdr:colOff>
      <xdr:row>538</xdr:row>
      <xdr:rowOff>0</xdr:rowOff>
    </xdr:to>
    <xdr:pic>
      <xdr:nvPicPr>
        <xdr:cNvPr id="859" name="image858">
          <a:hlinkClick xmlns:r="http://schemas.openxmlformats.org/officeDocument/2006/relationships" r:id="rId14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537</xdr:row>
      <xdr:rowOff>0</xdr:rowOff>
    </xdr:from>
    <xdr:to>
      <xdr:col>45</xdr:col>
      <xdr:colOff>373282</xdr:colOff>
      <xdr:row>538</xdr:row>
      <xdr:rowOff>0</xdr:rowOff>
    </xdr:to>
    <xdr:pic>
      <xdr:nvPicPr>
        <xdr:cNvPr id="860" name="image859">
          <a:hlinkClick xmlns:r="http://schemas.openxmlformats.org/officeDocument/2006/relationships" r:id="rId14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537</xdr:row>
      <xdr:rowOff>0</xdr:rowOff>
    </xdr:from>
    <xdr:to>
      <xdr:col>49</xdr:col>
      <xdr:colOff>8917</xdr:colOff>
      <xdr:row>538</xdr:row>
      <xdr:rowOff>0</xdr:rowOff>
    </xdr:to>
    <xdr:pic>
      <xdr:nvPicPr>
        <xdr:cNvPr id="861" name="image860">
          <a:hlinkClick xmlns:r="http://schemas.openxmlformats.org/officeDocument/2006/relationships" r:id="rId14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537</xdr:row>
      <xdr:rowOff>0</xdr:rowOff>
    </xdr:from>
    <xdr:to>
      <xdr:col>52</xdr:col>
      <xdr:colOff>181545</xdr:colOff>
      <xdr:row>538</xdr:row>
      <xdr:rowOff>0</xdr:rowOff>
    </xdr:to>
    <xdr:pic>
      <xdr:nvPicPr>
        <xdr:cNvPr id="862" name="image861">
          <a:hlinkClick xmlns:r="http://schemas.openxmlformats.org/officeDocument/2006/relationships" r:id="rId14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537</xdr:row>
      <xdr:rowOff>0</xdr:rowOff>
    </xdr:from>
    <xdr:to>
      <xdr:col>55</xdr:col>
      <xdr:colOff>354172</xdr:colOff>
      <xdr:row>538</xdr:row>
      <xdr:rowOff>0</xdr:rowOff>
    </xdr:to>
    <xdr:pic>
      <xdr:nvPicPr>
        <xdr:cNvPr id="863" name="image862">
          <a:hlinkClick xmlns:r="http://schemas.openxmlformats.org/officeDocument/2006/relationships" r:id="rId14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537</xdr:row>
      <xdr:rowOff>0</xdr:rowOff>
    </xdr:from>
    <xdr:to>
      <xdr:col>58</xdr:col>
      <xdr:colOff>526798</xdr:colOff>
      <xdr:row>538</xdr:row>
      <xdr:rowOff>0</xdr:rowOff>
    </xdr:to>
    <xdr:pic>
      <xdr:nvPicPr>
        <xdr:cNvPr id="864" name="image863">
          <a:hlinkClick xmlns:r="http://schemas.openxmlformats.org/officeDocument/2006/relationships" r:id="rId14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537</xdr:row>
      <xdr:rowOff>0</xdr:rowOff>
    </xdr:from>
    <xdr:to>
      <xdr:col>62</xdr:col>
      <xdr:colOff>162434</xdr:colOff>
      <xdr:row>538</xdr:row>
      <xdr:rowOff>0</xdr:rowOff>
    </xdr:to>
    <xdr:pic>
      <xdr:nvPicPr>
        <xdr:cNvPr id="865" name="image864">
          <a:hlinkClick xmlns:r="http://schemas.openxmlformats.org/officeDocument/2006/relationships" r:id="rId14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537</xdr:row>
      <xdr:rowOff>0</xdr:rowOff>
    </xdr:from>
    <xdr:to>
      <xdr:col>65</xdr:col>
      <xdr:colOff>335061</xdr:colOff>
      <xdr:row>538</xdr:row>
      <xdr:rowOff>0</xdr:rowOff>
    </xdr:to>
    <xdr:pic>
      <xdr:nvPicPr>
        <xdr:cNvPr id="866" name="image865">
          <a:hlinkClick xmlns:r="http://schemas.openxmlformats.org/officeDocument/2006/relationships" r:id="rId14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537</xdr:row>
      <xdr:rowOff>0</xdr:rowOff>
    </xdr:from>
    <xdr:to>
      <xdr:col>68</xdr:col>
      <xdr:colOff>507688</xdr:colOff>
      <xdr:row>538</xdr:row>
      <xdr:rowOff>0</xdr:rowOff>
    </xdr:to>
    <xdr:pic>
      <xdr:nvPicPr>
        <xdr:cNvPr id="867" name="image866">
          <a:hlinkClick xmlns:r="http://schemas.openxmlformats.org/officeDocument/2006/relationships" r:id="rId14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537</xdr:row>
      <xdr:rowOff>0</xdr:rowOff>
    </xdr:from>
    <xdr:to>
      <xdr:col>72</xdr:col>
      <xdr:colOff>143324</xdr:colOff>
      <xdr:row>538</xdr:row>
      <xdr:rowOff>0</xdr:rowOff>
    </xdr:to>
    <xdr:pic>
      <xdr:nvPicPr>
        <xdr:cNvPr id="868" name="image867">
          <a:hlinkClick xmlns:r="http://schemas.openxmlformats.org/officeDocument/2006/relationships" r:id="rId14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541</xdr:row>
      <xdr:rowOff>0</xdr:rowOff>
    </xdr:from>
    <xdr:to>
      <xdr:col>30</xdr:col>
      <xdr:colOff>118482</xdr:colOff>
      <xdr:row>542</xdr:row>
      <xdr:rowOff>0</xdr:rowOff>
    </xdr:to>
    <xdr:pic>
      <xdr:nvPicPr>
        <xdr:cNvPr id="869" name="image868">
          <a:hlinkClick xmlns:r="http://schemas.openxmlformats.org/officeDocument/2006/relationships" r:id="rId14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541</xdr:row>
      <xdr:rowOff>0</xdr:rowOff>
    </xdr:from>
    <xdr:to>
      <xdr:col>34</xdr:col>
      <xdr:colOff>309582</xdr:colOff>
      <xdr:row>542</xdr:row>
      <xdr:rowOff>0</xdr:rowOff>
    </xdr:to>
    <xdr:pic>
      <xdr:nvPicPr>
        <xdr:cNvPr id="870" name="image869">
          <a:hlinkClick xmlns:r="http://schemas.openxmlformats.org/officeDocument/2006/relationships" r:id="rId14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541</xdr:row>
      <xdr:rowOff>0</xdr:rowOff>
    </xdr:from>
    <xdr:to>
      <xdr:col>40</xdr:col>
      <xdr:colOff>182182</xdr:colOff>
      <xdr:row>542</xdr:row>
      <xdr:rowOff>0</xdr:rowOff>
    </xdr:to>
    <xdr:pic>
      <xdr:nvPicPr>
        <xdr:cNvPr id="871" name="image870">
          <a:hlinkClick xmlns:r="http://schemas.openxmlformats.org/officeDocument/2006/relationships" r:id="rId14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546</xdr:row>
      <xdr:rowOff>0</xdr:rowOff>
    </xdr:from>
    <xdr:to>
      <xdr:col>30</xdr:col>
      <xdr:colOff>118482</xdr:colOff>
      <xdr:row>547</xdr:row>
      <xdr:rowOff>0</xdr:rowOff>
    </xdr:to>
    <xdr:pic>
      <xdr:nvPicPr>
        <xdr:cNvPr id="872" name="image871">
          <a:hlinkClick xmlns:r="http://schemas.openxmlformats.org/officeDocument/2006/relationships" r:id="rId14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546</xdr:row>
      <xdr:rowOff>0</xdr:rowOff>
    </xdr:from>
    <xdr:to>
      <xdr:col>34</xdr:col>
      <xdr:colOff>309582</xdr:colOff>
      <xdr:row>547</xdr:row>
      <xdr:rowOff>0</xdr:rowOff>
    </xdr:to>
    <xdr:pic>
      <xdr:nvPicPr>
        <xdr:cNvPr id="873" name="image872">
          <a:hlinkClick xmlns:r="http://schemas.openxmlformats.org/officeDocument/2006/relationships" r:id="rId14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546</xdr:row>
      <xdr:rowOff>0</xdr:rowOff>
    </xdr:from>
    <xdr:to>
      <xdr:col>40</xdr:col>
      <xdr:colOff>182182</xdr:colOff>
      <xdr:row>547</xdr:row>
      <xdr:rowOff>0</xdr:rowOff>
    </xdr:to>
    <xdr:pic>
      <xdr:nvPicPr>
        <xdr:cNvPr id="874" name="image873">
          <a:hlinkClick xmlns:r="http://schemas.openxmlformats.org/officeDocument/2006/relationships" r:id="rId14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546</xdr:row>
      <xdr:rowOff>0</xdr:rowOff>
    </xdr:from>
    <xdr:to>
      <xdr:col>43</xdr:col>
      <xdr:colOff>273273</xdr:colOff>
      <xdr:row>547</xdr:row>
      <xdr:rowOff>0</xdr:rowOff>
    </xdr:to>
    <xdr:pic>
      <xdr:nvPicPr>
        <xdr:cNvPr id="875" name="image874">
          <a:hlinkClick xmlns:r="http://schemas.openxmlformats.org/officeDocument/2006/relationships" r:id="rId14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546</xdr:row>
      <xdr:rowOff>0</xdr:rowOff>
    </xdr:from>
    <xdr:to>
      <xdr:col>45</xdr:col>
      <xdr:colOff>373282</xdr:colOff>
      <xdr:row>547</xdr:row>
      <xdr:rowOff>0</xdr:rowOff>
    </xdr:to>
    <xdr:pic>
      <xdr:nvPicPr>
        <xdr:cNvPr id="876" name="image875">
          <a:hlinkClick xmlns:r="http://schemas.openxmlformats.org/officeDocument/2006/relationships" r:id="rId14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546</xdr:row>
      <xdr:rowOff>0</xdr:rowOff>
    </xdr:from>
    <xdr:to>
      <xdr:col>49</xdr:col>
      <xdr:colOff>8917</xdr:colOff>
      <xdr:row>547</xdr:row>
      <xdr:rowOff>0</xdr:rowOff>
    </xdr:to>
    <xdr:pic>
      <xdr:nvPicPr>
        <xdr:cNvPr id="877" name="image876">
          <a:hlinkClick xmlns:r="http://schemas.openxmlformats.org/officeDocument/2006/relationships" r:id="rId14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550</xdr:row>
      <xdr:rowOff>0</xdr:rowOff>
    </xdr:from>
    <xdr:to>
      <xdr:col>30</xdr:col>
      <xdr:colOff>118482</xdr:colOff>
      <xdr:row>551</xdr:row>
      <xdr:rowOff>0</xdr:rowOff>
    </xdr:to>
    <xdr:pic>
      <xdr:nvPicPr>
        <xdr:cNvPr id="878" name="image877">
          <a:hlinkClick xmlns:r="http://schemas.openxmlformats.org/officeDocument/2006/relationships" r:id="rId14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550</xdr:row>
      <xdr:rowOff>0</xdr:rowOff>
    </xdr:from>
    <xdr:to>
      <xdr:col>34</xdr:col>
      <xdr:colOff>309582</xdr:colOff>
      <xdr:row>551</xdr:row>
      <xdr:rowOff>0</xdr:rowOff>
    </xdr:to>
    <xdr:pic>
      <xdr:nvPicPr>
        <xdr:cNvPr id="879" name="image878">
          <a:hlinkClick xmlns:r="http://schemas.openxmlformats.org/officeDocument/2006/relationships" r:id="rId14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550</xdr:row>
      <xdr:rowOff>0</xdr:rowOff>
    </xdr:from>
    <xdr:to>
      <xdr:col>40</xdr:col>
      <xdr:colOff>182182</xdr:colOff>
      <xdr:row>551</xdr:row>
      <xdr:rowOff>0</xdr:rowOff>
    </xdr:to>
    <xdr:pic>
      <xdr:nvPicPr>
        <xdr:cNvPr id="880" name="image879">
          <a:hlinkClick xmlns:r="http://schemas.openxmlformats.org/officeDocument/2006/relationships" r:id="rId14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550</xdr:row>
      <xdr:rowOff>0</xdr:rowOff>
    </xdr:from>
    <xdr:to>
      <xdr:col>43</xdr:col>
      <xdr:colOff>273273</xdr:colOff>
      <xdr:row>551</xdr:row>
      <xdr:rowOff>0</xdr:rowOff>
    </xdr:to>
    <xdr:pic>
      <xdr:nvPicPr>
        <xdr:cNvPr id="881" name="image880">
          <a:hlinkClick xmlns:r="http://schemas.openxmlformats.org/officeDocument/2006/relationships" r:id="rId14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554</xdr:row>
      <xdr:rowOff>0</xdr:rowOff>
    </xdr:from>
    <xdr:to>
      <xdr:col>30</xdr:col>
      <xdr:colOff>118482</xdr:colOff>
      <xdr:row>555</xdr:row>
      <xdr:rowOff>0</xdr:rowOff>
    </xdr:to>
    <xdr:pic>
      <xdr:nvPicPr>
        <xdr:cNvPr id="882" name="image881">
          <a:hlinkClick xmlns:r="http://schemas.openxmlformats.org/officeDocument/2006/relationships" r:id="rId15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554</xdr:row>
      <xdr:rowOff>0</xdr:rowOff>
    </xdr:from>
    <xdr:to>
      <xdr:col>34</xdr:col>
      <xdr:colOff>309582</xdr:colOff>
      <xdr:row>555</xdr:row>
      <xdr:rowOff>0</xdr:rowOff>
    </xdr:to>
    <xdr:pic>
      <xdr:nvPicPr>
        <xdr:cNvPr id="883" name="image882">
          <a:hlinkClick xmlns:r="http://schemas.openxmlformats.org/officeDocument/2006/relationships" r:id="rId15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554</xdr:row>
      <xdr:rowOff>0</xdr:rowOff>
    </xdr:from>
    <xdr:to>
      <xdr:col>40</xdr:col>
      <xdr:colOff>182182</xdr:colOff>
      <xdr:row>555</xdr:row>
      <xdr:rowOff>0</xdr:rowOff>
    </xdr:to>
    <xdr:pic>
      <xdr:nvPicPr>
        <xdr:cNvPr id="884" name="image883">
          <a:hlinkClick xmlns:r="http://schemas.openxmlformats.org/officeDocument/2006/relationships" r:id="rId15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554</xdr:row>
      <xdr:rowOff>0</xdr:rowOff>
    </xdr:from>
    <xdr:to>
      <xdr:col>43</xdr:col>
      <xdr:colOff>273273</xdr:colOff>
      <xdr:row>555</xdr:row>
      <xdr:rowOff>0</xdr:rowOff>
    </xdr:to>
    <xdr:pic>
      <xdr:nvPicPr>
        <xdr:cNvPr id="885" name="image884">
          <a:hlinkClick xmlns:r="http://schemas.openxmlformats.org/officeDocument/2006/relationships" r:id="rId15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554</xdr:row>
      <xdr:rowOff>0</xdr:rowOff>
    </xdr:from>
    <xdr:to>
      <xdr:col>45</xdr:col>
      <xdr:colOff>373282</xdr:colOff>
      <xdr:row>555</xdr:row>
      <xdr:rowOff>0</xdr:rowOff>
    </xdr:to>
    <xdr:pic>
      <xdr:nvPicPr>
        <xdr:cNvPr id="886" name="image885">
          <a:hlinkClick xmlns:r="http://schemas.openxmlformats.org/officeDocument/2006/relationships" r:id="rId15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559</xdr:row>
      <xdr:rowOff>0</xdr:rowOff>
    </xdr:from>
    <xdr:to>
      <xdr:col>30</xdr:col>
      <xdr:colOff>118482</xdr:colOff>
      <xdr:row>560</xdr:row>
      <xdr:rowOff>0</xdr:rowOff>
    </xdr:to>
    <xdr:pic>
      <xdr:nvPicPr>
        <xdr:cNvPr id="887" name="image886">
          <a:hlinkClick xmlns:r="http://schemas.openxmlformats.org/officeDocument/2006/relationships" r:id="rId15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559</xdr:row>
      <xdr:rowOff>0</xdr:rowOff>
    </xdr:from>
    <xdr:to>
      <xdr:col>34</xdr:col>
      <xdr:colOff>309582</xdr:colOff>
      <xdr:row>560</xdr:row>
      <xdr:rowOff>0</xdr:rowOff>
    </xdr:to>
    <xdr:pic>
      <xdr:nvPicPr>
        <xdr:cNvPr id="888" name="image887">
          <a:hlinkClick xmlns:r="http://schemas.openxmlformats.org/officeDocument/2006/relationships" r:id="rId15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559</xdr:row>
      <xdr:rowOff>0</xdr:rowOff>
    </xdr:from>
    <xdr:to>
      <xdr:col>40</xdr:col>
      <xdr:colOff>182182</xdr:colOff>
      <xdr:row>560</xdr:row>
      <xdr:rowOff>0</xdr:rowOff>
    </xdr:to>
    <xdr:pic>
      <xdr:nvPicPr>
        <xdr:cNvPr id="889" name="image888">
          <a:hlinkClick xmlns:r="http://schemas.openxmlformats.org/officeDocument/2006/relationships" r:id="rId15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559</xdr:row>
      <xdr:rowOff>0</xdr:rowOff>
    </xdr:from>
    <xdr:to>
      <xdr:col>43</xdr:col>
      <xdr:colOff>273273</xdr:colOff>
      <xdr:row>560</xdr:row>
      <xdr:rowOff>0</xdr:rowOff>
    </xdr:to>
    <xdr:pic>
      <xdr:nvPicPr>
        <xdr:cNvPr id="890" name="image889">
          <a:hlinkClick xmlns:r="http://schemas.openxmlformats.org/officeDocument/2006/relationships" r:id="rId15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559</xdr:row>
      <xdr:rowOff>0</xdr:rowOff>
    </xdr:from>
    <xdr:to>
      <xdr:col>45</xdr:col>
      <xdr:colOff>373282</xdr:colOff>
      <xdr:row>560</xdr:row>
      <xdr:rowOff>0</xdr:rowOff>
    </xdr:to>
    <xdr:pic>
      <xdr:nvPicPr>
        <xdr:cNvPr id="891" name="image890">
          <a:hlinkClick xmlns:r="http://schemas.openxmlformats.org/officeDocument/2006/relationships" r:id="rId15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559</xdr:row>
      <xdr:rowOff>0</xdr:rowOff>
    </xdr:from>
    <xdr:to>
      <xdr:col>49</xdr:col>
      <xdr:colOff>8917</xdr:colOff>
      <xdr:row>560</xdr:row>
      <xdr:rowOff>0</xdr:rowOff>
    </xdr:to>
    <xdr:pic>
      <xdr:nvPicPr>
        <xdr:cNvPr id="892" name="image891">
          <a:hlinkClick xmlns:r="http://schemas.openxmlformats.org/officeDocument/2006/relationships" r:id="rId15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559</xdr:row>
      <xdr:rowOff>0</xdr:rowOff>
    </xdr:from>
    <xdr:to>
      <xdr:col>52</xdr:col>
      <xdr:colOff>181545</xdr:colOff>
      <xdr:row>560</xdr:row>
      <xdr:rowOff>0</xdr:rowOff>
    </xdr:to>
    <xdr:pic>
      <xdr:nvPicPr>
        <xdr:cNvPr id="893" name="image892">
          <a:hlinkClick xmlns:r="http://schemas.openxmlformats.org/officeDocument/2006/relationships" r:id="rId15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559</xdr:row>
      <xdr:rowOff>0</xdr:rowOff>
    </xdr:from>
    <xdr:to>
      <xdr:col>55</xdr:col>
      <xdr:colOff>354172</xdr:colOff>
      <xdr:row>560</xdr:row>
      <xdr:rowOff>0</xdr:rowOff>
    </xdr:to>
    <xdr:pic>
      <xdr:nvPicPr>
        <xdr:cNvPr id="894" name="image893">
          <a:hlinkClick xmlns:r="http://schemas.openxmlformats.org/officeDocument/2006/relationships" r:id="rId15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559</xdr:row>
      <xdr:rowOff>0</xdr:rowOff>
    </xdr:from>
    <xdr:to>
      <xdr:col>58</xdr:col>
      <xdr:colOff>526798</xdr:colOff>
      <xdr:row>560</xdr:row>
      <xdr:rowOff>0</xdr:rowOff>
    </xdr:to>
    <xdr:pic>
      <xdr:nvPicPr>
        <xdr:cNvPr id="895" name="image894">
          <a:hlinkClick xmlns:r="http://schemas.openxmlformats.org/officeDocument/2006/relationships" r:id="rId15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559</xdr:row>
      <xdr:rowOff>0</xdr:rowOff>
    </xdr:from>
    <xdr:to>
      <xdr:col>62</xdr:col>
      <xdr:colOff>162434</xdr:colOff>
      <xdr:row>560</xdr:row>
      <xdr:rowOff>0</xdr:rowOff>
    </xdr:to>
    <xdr:pic>
      <xdr:nvPicPr>
        <xdr:cNvPr id="896" name="image895">
          <a:hlinkClick xmlns:r="http://schemas.openxmlformats.org/officeDocument/2006/relationships" r:id="rId15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564</xdr:row>
      <xdr:rowOff>0</xdr:rowOff>
    </xdr:from>
    <xdr:to>
      <xdr:col>30</xdr:col>
      <xdr:colOff>118482</xdr:colOff>
      <xdr:row>565</xdr:row>
      <xdr:rowOff>0</xdr:rowOff>
    </xdr:to>
    <xdr:pic>
      <xdr:nvPicPr>
        <xdr:cNvPr id="897" name="image896">
          <a:hlinkClick xmlns:r="http://schemas.openxmlformats.org/officeDocument/2006/relationships" r:id="rId15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564</xdr:row>
      <xdr:rowOff>0</xdr:rowOff>
    </xdr:from>
    <xdr:to>
      <xdr:col>34</xdr:col>
      <xdr:colOff>309582</xdr:colOff>
      <xdr:row>565</xdr:row>
      <xdr:rowOff>0</xdr:rowOff>
    </xdr:to>
    <xdr:pic>
      <xdr:nvPicPr>
        <xdr:cNvPr id="898" name="image897">
          <a:hlinkClick xmlns:r="http://schemas.openxmlformats.org/officeDocument/2006/relationships" r:id="rId15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564</xdr:row>
      <xdr:rowOff>0</xdr:rowOff>
    </xdr:from>
    <xdr:to>
      <xdr:col>40</xdr:col>
      <xdr:colOff>182182</xdr:colOff>
      <xdr:row>565</xdr:row>
      <xdr:rowOff>0</xdr:rowOff>
    </xdr:to>
    <xdr:pic>
      <xdr:nvPicPr>
        <xdr:cNvPr id="899" name="image898">
          <a:hlinkClick xmlns:r="http://schemas.openxmlformats.org/officeDocument/2006/relationships" r:id="rId15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564</xdr:row>
      <xdr:rowOff>0</xdr:rowOff>
    </xdr:from>
    <xdr:to>
      <xdr:col>43</xdr:col>
      <xdr:colOff>273273</xdr:colOff>
      <xdr:row>565</xdr:row>
      <xdr:rowOff>0</xdr:rowOff>
    </xdr:to>
    <xdr:pic>
      <xdr:nvPicPr>
        <xdr:cNvPr id="900" name="image899">
          <a:hlinkClick xmlns:r="http://schemas.openxmlformats.org/officeDocument/2006/relationships" r:id="rId15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564</xdr:row>
      <xdr:rowOff>0</xdr:rowOff>
    </xdr:from>
    <xdr:to>
      <xdr:col>45</xdr:col>
      <xdr:colOff>373282</xdr:colOff>
      <xdr:row>565</xdr:row>
      <xdr:rowOff>0</xdr:rowOff>
    </xdr:to>
    <xdr:pic>
      <xdr:nvPicPr>
        <xdr:cNvPr id="901" name="image900">
          <a:hlinkClick xmlns:r="http://schemas.openxmlformats.org/officeDocument/2006/relationships" r:id="rId15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564</xdr:row>
      <xdr:rowOff>0</xdr:rowOff>
    </xdr:from>
    <xdr:to>
      <xdr:col>49</xdr:col>
      <xdr:colOff>8917</xdr:colOff>
      <xdr:row>565</xdr:row>
      <xdr:rowOff>0</xdr:rowOff>
    </xdr:to>
    <xdr:pic>
      <xdr:nvPicPr>
        <xdr:cNvPr id="902" name="image901">
          <a:hlinkClick xmlns:r="http://schemas.openxmlformats.org/officeDocument/2006/relationships" r:id="rId15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564</xdr:row>
      <xdr:rowOff>0</xdr:rowOff>
    </xdr:from>
    <xdr:to>
      <xdr:col>52</xdr:col>
      <xdr:colOff>181545</xdr:colOff>
      <xdr:row>565</xdr:row>
      <xdr:rowOff>0</xdr:rowOff>
    </xdr:to>
    <xdr:pic>
      <xdr:nvPicPr>
        <xdr:cNvPr id="903" name="image902">
          <a:hlinkClick xmlns:r="http://schemas.openxmlformats.org/officeDocument/2006/relationships" r:id="rId15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564</xdr:row>
      <xdr:rowOff>0</xdr:rowOff>
    </xdr:from>
    <xdr:to>
      <xdr:col>55</xdr:col>
      <xdr:colOff>354172</xdr:colOff>
      <xdr:row>565</xdr:row>
      <xdr:rowOff>0</xdr:rowOff>
    </xdr:to>
    <xdr:pic>
      <xdr:nvPicPr>
        <xdr:cNvPr id="904" name="image903">
          <a:hlinkClick xmlns:r="http://schemas.openxmlformats.org/officeDocument/2006/relationships" r:id="rId15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564</xdr:row>
      <xdr:rowOff>0</xdr:rowOff>
    </xdr:from>
    <xdr:to>
      <xdr:col>58</xdr:col>
      <xdr:colOff>526798</xdr:colOff>
      <xdr:row>565</xdr:row>
      <xdr:rowOff>0</xdr:rowOff>
    </xdr:to>
    <xdr:pic>
      <xdr:nvPicPr>
        <xdr:cNvPr id="905" name="image904">
          <a:hlinkClick xmlns:r="http://schemas.openxmlformats.org/officeDocument/2006/relationships" r:id="rId15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564</xdr:row>
      <xdr:rowOff>0</xdr:rowOff>
    </xdr:from>
    <xdr:to>
      <xdr:col>62</xdr:col>
      <xdr:colOff>162434</xdr:colOff>
      <xdr:row>565</xdr:row>
      <xdr:rowOff>0</xdr:rowOff>
    </xdr:to>
    <xdr:pic>
      <xdr:nvPicPr>
        <xdr:cNvPr id="906" name="image905">
          <a:hlinkClick xmlns:r="http://schemas.openxmlformats.org/officeDocument/2006/relationships" r:id="rId15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569</xdr:row>
      <xdr:rowOff>0</xdr:rowOff>
    </xdr:from>
    <xdr:to>
      <xdr:col>30</xdr:col>
      <xdr:colOff>118482</xdr:colOff>
      <xdr:row>570</xdr:row>
      <xdr:rowOff>0</xdr:rowOff>
    </xdr:to>
    <xdr:pic>
      <xdr:nvPicPr>
        <xdr:cNvPr id="907" name="image906">
          <a:hlinkClick xmlns:r="http://schemas.openxmlformats.org/officeDocument/2006/relationships" r:id="rId15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569</xdr:row>
      <xdr:rowOff>0</xdr:rowOff>
    </xdr:from>
    <xdr:to>
      <xdr:col>34</xdr:col>
      <xdr:colOff>309582</xdr:colOff>
      <xdr:row>570</xdr:row>
      <xdr:rowOff>0</xdr:rowOff>
    </xdr:to>
    <xdr:pic>
      <xdr:nvPicPr>
        <xdr:cNvPr id="908" name="image907">
          <a:hlinkClick xmlns:r="http://schemas.openxmlformats.org/officeDocument/2006/relationships" r:id="rId15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569</xdr:row>
      <xdr:rowOff>0</xdr:rowOff>
    </xdr:from>
    <xdr:to>
      <xdr:col>40</xdr:col>
      <xdr:colOff>182182</xdr:colOff>
      <xdr:row>570</xdr:row>
      <xdr:rowOff>0</xdr:rowOff>
    </xdr:to>
    <xdr:pic>
      <xdr:nvPicPr>
        <xdr:cNvPr id="909" name="image908">
          <a:hlinkClick xmlns:r="http://schemas.openxmlformats.org/officeDocument/2006/relationships" r:id="rId15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569</xdr:row>
      <xdr:rowOff>0</xdr:rowOff>
    </xdr:from>
    <xdr:to>
      <xdr:col>43</xdr:col>
      <xdr:colOff>273273</xdr:colOff>
      <xdr:row>570</xdr:row>
      <xdr:rowOff>0</xdr:rowOff>
    </xdr:to>
    <xdr:pic>
      <xdr:nvPicPr>
        <xdr:cNvPr id="910" name="image909">
          <a:hlinkClick xmlns:r="http://schemas.openxmlformats.org/officeDocument/2006/relationships" r:id="rId15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569</xdr:row>
      <xdr:rowOff>0</xdr:rowOff>
    </xdr:from>
    <xdr:to>
      <xdr:col>45</xdr:col>
      <xdr:colOff>373282</xdr:colOff>
      <xdr:row>570</xdr:row>
      <xdr:rowOff>0</xdr:rowOff>
    </xdr:to>
    <xdr:pic>
      <xdr:nvPicPr>
        <xdr:cNvPr id="911" name="image910">
          <a:hlinkClick xmlns:r="http://schemas.openxmlformats.org/officeDocument/2006/relationships" r:id="rId15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569</xdr:row>
      <xdr:rowOff>0</xdr:rowOff>
    </xdr:from>
    <xdr:to>
      <xdr:col>49</xdr:col>
      <xdr:colOff>8917</xdr:colOff>
      <xdr:row>570</xdr:row>
      <xdr:rowOff>0</xdr:rowOff>
    </xdr:to>
    <xdr:pic>
      <xdr:nvPicPr>
        <xdr:cNvPr id="912" name="image911">
          <a:hlinkClick xmlns:r="http://schemas.openxmlformats.org/officeDocument/2006/relationships" r:id="rId15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569</xdr:row>
      <xdr:rowOff>0</xdr:rowOff>
    </xdr:from>
    <xdr:to>
      <xdr:col>52</xdr:col>
      <xdr:colOff>181545</xdr:colOff>
      <xdr:row>570</xdr:row>
      <xdr:rowOff>0</xdr:rowOff>
    </xdr:to>
    <xdr:pic>
      <xdr:nvPicPr>
        <xdr:cNvPr id="913" name="image912">
          <a:hlinkClick xmlns:r="http://schemas.openxmlformats.org/officeDocument/2006/relationships" r:id="rId15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569</xdr:row>
      <xdr:rowOff>0</xdr:rowOff>
    </xdr:from>
    <xdr:to>
      <xdr:col>55</xdr:col>
      <xdr:colOff>354172</xdr:colOff>
      <xdr:row>570</xdr:row>
      <xdr:rowOff>0</xdr:rowOff>
    </xdr:to>
    <xdr:pic>
      <xdr:nvPicPr>
        <xdr:cNvPr id="914" name="image913">
          <a:hlinkClick xmlns:r="http://schemas.openxmlformats.org/officeDocument/2006/relationships" r:id="rId15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569</xdr:row>
      <xdr:rowOff>0</xdr:rowOff>
    </xdr:from>
    <xdr:to>
      <xdr:col>58</xdr:col>
      <xdr:colOff>526798</xdr:colOff>
      <xdr:row>570</xdr:row>
      <xdr:rowOff>0</xdr:rowOff>
    </xdr:to>
    <xdr:pic>
      <xdr:nvPicPr>
        <xdr:cNvPr id="915" name="image914">
          <a:hlinkClick xmlns:r="http://schemas.openxmlformats.org/officeDocument/2006/relationships" r:id="rId15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569</xdr:row>
      <xdr:rowOff>0</xdr:rowOff>
    </xdr:from>
    <xdr:to>
      <xdr:col>62</xdr:col>
      <xdr:colOff>162434</xdr:colOff>
      <xdr:row>570</xdr:row>
      <xdr:rowOff>0</xdr:rowOff>
    </xdr:to>
    <xdr:pic>
      <xdr:nvPicPr>
        <xdr:cNvPr id="916" name="image915">
          <a:hlinkClick xmlns:r="http://schemas.openxmlformats.org/officeDocument/2006/relationships" r:id="rId15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573</xdr:row>
      <xdr:rowOff>0</xdr:rowOff>
    </xdr:from>
    <xdr:to>
      <xdr:col>30</xdr:col>
      <xdr:colOff>118482</xdr:colOff>
      <xdr:row>574</xdr:row>
      <xdr:rowOff>0</xdr:rowOff>
    </xdr:to>
    <xdr:pic>
      <xdr:nvPicPr>
        <xdr:cNvPr id="917" name="image916">
          <a:hlinkClick xmlns:r="http://schemas.openxmlformats.org/officeDocument/2006/relationships" r:id="rId15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573</xdr:row>
      <xdr:rowOff>0</xdr:rowOff>
    </xdr:from>
    <xdr:to>
      <xdr:col>34</xdr:col>
      <xdr:colOff>309582</xdr:colOff>
      <xdr:row>574</xdr:row>
      <xdr:rowOff>0</xdr:rowOff>
    </xdr:to>
    <xdr:pic>
      <xdr:nvPicPr>
        <xdr:cNvPr id="918" name="image917">
          <a:hlinkClick xmlns:r="http://schemas.openxmlformats.org/officeDocument/2006/relationships" r:id="rId15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573</xdr:row>
      <xdr:rowOff>0</xdr:rowOff>
    </xdr:from>
    <xdr:to>
      <xdr:col>40</xdr:col>
      <xdr:colOff>182182</xdr:colOff>
      <xdr:row>574</xdr:row>
      <xdr:rowOff>0</xdr:rowOff>
    </xdr:to>
    <xdr:pic>
      <xdr:nvPicPr>
        <xdr:cNvPr id="919" name="image918">
          <a:hlinkClick xmlns:r="http://schemas.openxmlformats.org/officeDocument/2006/relationships" r:id="rId15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573</xdr:row>
      <xdr:rowOff>0</xdr:rowOff>
    </xdr:from>
    <xdr:to>
      <xdr:col>43</xdr:col>
      <xdr:colOff>273273</xdr:colOff>
      <xdr:row>574</xdr:row>
      <xdr:rowOff>0</xdr:rowOff>
    </xdr:to>
    <xdr:pic>
      <xdr:nvPicPr>
        <xdr:cNvPr id="920" name="image919">
          <a:hlinkClick xmlns:r="http://schemas.openxmlformats.org/officeDocument/2006/relationships" r:id="rId15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578</xdr:row>
      <xdr:rowOff>0</xdr:rowOff>
    </xdr:from>
    <xdr:to>
      <xdr:col>30</xdr:col>
      <xdr:colOff>118482</xdr:colOff>
      <xdr:row>579</xdr:row>
      <xdr:rowOff>0</xdr:rowOff>
    </xdr:to>
    <xdr:pic>
      <xdr:nvPicPr>
        <xdr:cNvPr id="921" name="image920">
          <a:hlinkClick xmlns:r="http://schemas.openxmlformats.org/officeDocument/2006/relationships" r:id="rId15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578</xdr:row>
      <xdr:rowOff>0</xdr:rowOff>
    </xdr:from>
    <xdr:to>
      <xdr:col>34</xdr:col>
      <xdr:colOff>309582</xdr:colOff>
      <xdr:row>579</xdr:row>
      <xdr:rowOff>0</xdr:rowOff>
    </xdr:to>
    <xdr:pic>
      <xdr:nvPicPr>
        <xdr:cNvPr id="922" name="image921">
          <a:hlinkClick xmlns:r="http://schemas.openxmlformats.org/officeDocument/2006/relationships" r:id="rId15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578</xdr:row>
      <xdr:rowOff>0</xdr:rowOff>
    </xdr:from>
    <xdr:to>
      <xdr:col>40</xdr:col>
      <xdr:colOff>182182</xdr:colOff>
      <xdr:row>579</xdr:row>
      <xdr:rowOff>0</xdr:rowOff>
    </xdr:to>
    <xdr:pic>
      <xdr:nvPicPr>
        <xdr:cNvPr id="923" name="image922">
          <a:hlinkClick xmlns:r="http://schemas.openxmlformats.org/officeDocument/2006/relationships" r:id="rId15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578</xdr:row>
      <xdr:rowOff>0</xdr:rowOff>
    </xdr:from>
    <xdr:to>
      <xdr:col>43</xdr:col>
      <xdr:colOff>273273</xdr:colOff>
      <xdr:row>579</xdr:row>
      <xdr:rowOff>0</xdr:rowOff>
    </xdr:to>
    <xdr:pic>
      <xdr:nvPicPr>
        <xdr:cNvPr id="924" name="image923">
          <a:hlinkClick xmlns:r="http://schemas.openxmlformats.org/officeDocument/2006/relationships" r:id="rId15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578</xdr:row>
      <xdr:rowOff>0</xdr:rowOff>
    </xdr:from>
    <xdr:to>
      <xdr:col>45</xdr:col>
      <xdr:colOff>373282</xdr:colOff>
      <xdr:row>579</xdr:row>
      <xdr:rowOff>0</xdr:rowOff>
    </xdr:to>
    <xdr:pic>
      <xdr:nvPicPr>
        <xdr:cNvPr id="925" name="image924">
          <a:hlinkClick xmlns:r="http://schemas.openxmlformats.org/officeDocument/2006/relationships" r:id="rId15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578</xdr:row>
      <xdr:rowOff>0</xdr:rowOff>
    </xdr:from>
    <xdr:to>
      <xdr:col>49</xdr:col>
      <xdr:colOff>8917</xdr:colOff>
      <xdr:row>579</xdr:row>
      <xdr:rowOff>0</xdr:rowOff>
    </xdr:to>
    <xdr:pic>
      <xdr:nvPicPr>
        <xdr:cNvPr id="926" name="image925">
          <a:hlinkClick xmlns:r="http://schemas.openxmlformats.org/officeDocument/2006/relationships" r:id="rId15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578</xdr:row>
      <xdr:rowOff>0</xdr:rowOff>
    </xdr:from>
    <xdr:to>
      <xdr:col>52</xdr:col>
      <xdr:colOff>181545</xdr:colOff>
      <xdr:row>579</xdr:row>
      <xdr:rowOff>0</xdr:rowOff>
    </xdr:to>
    <xdr:pic>
      <xdr:nvPicPr>
        <xdr:cNvPr id="927" name="image926">
          <a:hlinkClick xmlns:r="http://schemas.openxmlformats.org/officeDocument/2006/relationships" r:id="rId15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578</xdr:row>
      <xdr:rowOff>0</xdr:rowOff>
    </xdr:from>
    <xdr:to>
      <xdr:col>55</xdr:col>
      <xdr:colOff>354172</xdr:colOff>
      <xdr:row>579</xdr:row>
      <xdr:rowOff>0</xdr:rowOff>
    </xdr:to>
    <xdr:pic>
      <xdr:nvPicPr>
        <xdr:cNvPr id="928" name="image927">
          <a:hlinkClick xmlns:r="http://schemas.openxmlformats.org/officeDocument/2006/relationships" r:id="rId15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582</xdr:row>
      <xdr:rowOff>0</xdr:rowOff>
    </xdr:from>
    <xdr:to>
      <xdr:col>30</xdr:col>
      <xdr:colOff>118482</xdr:colOff>
      <xdr:row>583</xdr:row>
      <xdr:rowOff>0</xdr:rowOff>
    </xdr:to>
    <xdr:pic>
      <xdr:nvPicPr>
        <xdr:cNvPr id="929" name="image928">
          <a:hlinkClick xmlns:r="http://schemas.openxmlformats.org/officeDocument/2006/relationships" r:id="rId15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582</xdr:row>
      <xdr:rowOff>0</xdr:rowOff>
    </xdr:from>
    <xdr:to>
      <xdr:col>34</xdr:col>
      <xdr:colOff>309582</xdr:colOff>
      <xdr:row>583</xdr:row>
      <xdr:rowOff>0</xdr:rowOff>
    </xdr:to>
    <xdr:pic>
      <xdr:nvPicPr>
        <xdr:cNvPr id="930" name="image929">
          <a:hlinkClick xmlns:r="http://schemas.openxmlformats.org/officeDocument/2006/relationships" r:id="rId15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582</xdr:row>
      <xdr:rowOff>0</xdr:rowOff>
    </xdr:from>
    <xdr:to>
      <xdr:col>40</xdr:col>
      <xdr:colOff>182182</xdr:colOff>
      <xdr:row>583</xdr:row>
      <xdr:rowOff>0</xdr:rowOff>
    </xdr:to>
    <xdr:pic>
      <xdr:nvPicPr>
        <xdr:cNvPr id="931" name="image930">
          <a:hlinkClick xmlns:r="http://schemas.openxmlformats.org/officeDocument/2006/relationships" r:id="rId15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582</xdr:row>
      <xdr:rowOff>0</xdr:rowOff>
    </xdr:from>
    <xdr:to>
      <xdr:col>43</xdr:col>
      <xdr:colOff>273273</xdr:colOff>
      <xdr:row>583</xdr:row>
      <xdr:rowOff>0</xdr:rowOff>
    </xdr:to>
    <xdr:pic>
      <xdr:nvPicPr>
        <xdr:cNvPr id="932" name="image931">
          <a:hlinkClick xmlns:r="http://schemas.openxmlformats.org/officeDocument/2006/relationships" r:id="rId15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586</xdr:row>
      <xdr:rowOff>0</xdr:rowOff>
    </xdr:from>
    <xdr:to>
      <xdr:col>30</xdr:col>
      <xdr:colOff>118482</xdr:colOff>
      <xdr:row>587</xdr:row>
      <xdr:rowOff>0</xdr:rowOff>
    </xdr:to>
    <xdr:pic>
      <xdr:nvPicPr>
        <xdr:cNvPr id="933" name="image932">
          <a:hlinkClick xmlns:r="http://schemas.openxmlformats.org/officeDocument/2006/relationships" r:id="rId15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586</xdr:row>
      <xdr:rowOff>0</xdr:rowOff>
    </xdr:from>
    <xdr:to>
      <xdr:col>34</xdr:col>
      <xdr:colOff>309582</xdr:colOff>
      <xdr:row>587</xdr:row>
      <xdr:rowOff>0</xdr:rowOff>
    </xdr:to>
    <xdr:pic>
      <xdr:nvPicPr>
        <xdr:cNvPr id="934" name="image933">
          <a:hlinkClick xmlns:r="http://schemas.openxmlformats.org/officeDocument/2006/relationships" r:id="rId15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586</xdr:row>
      <xdr:rowOff>0</xdr:rowOff>
    </xdr:from>
    <xdr:to>
      <xdr:col>40</xdr:col>
      <xdr:colOff>182182</xdr:colOff>
      <xdr:row>587</xdr:row>
      <xdr:rowOff>0</xdr:rowOff>
    </xdr:to>
    <xdr:pic>
      <xdr:nvPicPr>
        <xdr:cNvPr id="935" name="image934">
          <a:hlinkClick xmlns:r="http://schemas.openxmlformats.org/officeDocument/2006/relationships" r:id="rId15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586</xdr:row>
      <xdr:rowOff>0</xdr:rowOff>
    </xdr:from>
    <xdr:to>
      <xdr:col>43</xdr:col>
      <xdr:colOff>273273</xdr:colOff>
      <xdr:row>587</xdr:row>
      <xdr:rowOff>0</xdr:rowOff>
    </xdr:to>
    <xdr:pic>
      <xdr:nvPicPr>
        <xdr:cNvPr id="936" name="image935">
          <a:hlinkClick xmlns:r="http://schemas.openxmlformats.org/officeDocument/2006/relationships" r:id="rId15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590</xdr:row>
      <xdr:rowOff>0</xdr:rowOff>
    </xdr:from>
    <xdr:to>
      <xdr:col>30</xdr:col>
      <xdr:colOff>118482</xdr:colOff>
      <xdr:row>591</xdr:row>
      <xdr:rowOff>0</xdr:rowOff>
    </xdr:to>
    <xdr:pic>
      <xdr:nvPicPr>
        <xdr:cNvPr id="937" name="image936">
          <a:hlinkClick xmlns:r="http://schemas.openxmlformats.org/officeDocument/2006/relationships" r:id="rId15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590</xdr:row>
      <xdr:rowOff>0</xdr:rowOff>
    </xdr:from>
    <xdr:to>
      <xdr:col>34</xdr:col>
      <xdr:colOff>309582</xdr:colOff>
      <xdr:row>591</xdr:row>
      <xdr:rowOff>0</xdr:rowOff>
    </xdr:to>
    <xdr:pic>
      <xdr:nvPicPr>
        <xdr:cNvPr id="938" name="image937">
          <a:hlinkClick xmlns:r="http://schemas.openxmlformats.org/officeDocument/2006/relationships" r:id="rId15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590</xdr:row>
      <xdr:rowOff>0</xdr:rowOff>
    </xdr:from>
    <xdr:to>
      <xdr:col>40</xdr:col>
      <xdr:colOff>182182</xdr:colOff>
      <xdr:row>591</xdr:row>
      <xdr:rowOff>0</xdr:rowOff>
    </xdr:to>
    <xdr:pic>
      <xdr:nvPicPr>
        <xdr:cNvPr id="939" name="image938">
          <a:hlinkClick xmlns:r="http://schemas.openxmlformats.org/officeDocument/2006/relationships" r:id="rId15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590</xdr:row>
      <xdr:rowOff>0</xdr:rowOff>
    </xdr:from>
    <xdr:to>
      <xdr:col>43</xdr:col>
      <xdr:colOff>273273</xdr:colOff>
      <xdr:row>591</xdr:row>
      <xdr:rowOff>0</xdr:rowOff>
    </xdr:to>
    <xdr:pic>
      <xdr:nvPicPr>
        <xdr:cNvPr id="940" name="image939">
          <a:hlinkClick xmlns:r="http://schemas.openxmlformats.org/officeDocument/2006/relationships" r:id="rId15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590</xdr:row>
      <xdr:rowOff>0</xdr:rowOff>
    </xdr:from>
    <xdr:to>
      <xdr:col>45</xdr:col>
      <xdr:colOff>373282</xdr:colOff>
      <xdr:row>591</xdr:row>
      <xdr:rowOff>0</xdr:rowOff>
    </xdr:to>
    <xdr:pic>
      <xdr:nvPicPr>
        <xdr:cNvPr id="941" name="image940">
          <a:hlinkClick xmlns:r="http://schemas.openxmlformats.org/officeDocument/2006/relationships" r:id="rId16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594</xdr:row>
      <xdr:rowOff>0</xdr:rowOff>
    </xdr:from>
    <xdr:to>
      <xdr:col>30</xdr:col>
      <xdr:colOff>118482</xdr:colOff>
      <xdr:row>595</xdr:row>
      <xdr:rowOff>0</xdr:rowOff>
    </xdr:to>
    <xdr:pic>
      <xdr:nvPicPr>
        <xdr:cNvPr id="942" name="image941">
          <a:hlinkClick xmlns:r="http://schemas.openxmlformats.org/officeDocument/2006/relationships" r:id="rId16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594</xdr:row>
      <xdr:rowOff>0</xdr:rowOff>
    </xdr:from>
    <xdr:to>
      <xdr:col>34</xdr:col>
      <xdr:colOff>309582</xdr:colOff>
      <xdr:row>595</xdr:row>
      <xdr:rowOff>0</xdr:rowOff>
    </xdr:to>
    <xdr:pic>
      <xdr:nvPicPr>
        <xdr:cNvPr id="943" name="image942">
          <a:hlinkClick xmlns:r="http://schemas.openxmlformats.org/officeDocument/2006/relationships" r:id="rId16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594</xdr:row>
      <xdr:rowOff>0</xdr:rowOff>
    </xdr:from>
    <xdr:to>
      <xdr:col>40</xdr:col>
      <xdr:colOff>182182</xdr:colOff>
      <xdr:row>595</xdr:row>
      <xdr:rowOff>0</xdr:rowOff>
    </xdr:to>
    <xdr:pic>
      <xdr:nvPicPr>
        <xdr:cNvPr id="944" name="image943">
          <a:hlinkClick xmlns:r="http://schemas.openxmlformats.org/officeDocument/2006/relationships" r:id="rId16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594</xdr:row>
      <xdr:rowOff>0</xdr:rowOff>
    </xdr:from>
    <xdr:to>
      <xdr:col>43</xdr:col>
      <xdr:colOff>273273</xdr:colOff>
      <xdr:row>595</xdr:row>
      <xdr:rowOff>0</xdr:rowOff>
    </xdr:to>
    <xdr:pic>
      <xdr:nvPicPr>
        <xdr:cNvPr id="945" name="image944">
          <a:hlinkClick xmlns:r="http://schemas.openxmlformats.org/officeDocument/2006/relationships" r:id="rId16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599</xdr:row>
      <xdr:rowOff>0</xdr:rowOff>
    </xdr:from>
    <xdr:to>
      <xdr:col>30</xdr:col>
      <xdr:colOff>118482</xdr:colOff>
      <xdr:row>600</xdr:row>
      <xdr:rowOff>0</xdr:rowOff>
    </xdr:to>
    <xdr:pic>
      <xdr:nvPicPr>
        <xdr:cNvPr id="946" name="image945">
          <a:hlinkClick xmlns:r="http://schemas.openxmlformats.org/officeDocument/2006/relationships" r:id="rId16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599</xdr:row>
      <xdr:rowOff>0</xdr:rowOff>
    </xdr:from>
    <xdr:to>
      <xdr:col>34</xdr:col>
      <xdr:colOff>309582</xdr:colOff>
      <xdr:row>600</xdr:row>
      <xdr:rowOff>0</xdr:rowOff>
    </xdr:to>
    <xdr:pic>
      <xdr:nvPicPr>
        <xdr:cNvPr id="947" name="image946">
          <a:hlinkClick xmlns:r="http://schemas.openxmlformats.org/officeDocument/2006/relationships" r:id="rId16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599</xdr:row>
      <xdr:rowOff>0</xdr:rowOff>
    </xdr:from>
    <xdr:to>
      <xdr:col>40</xdr:col>
      <xdr:colOff>182182</xdr:colOff>
      <xdr:row>600</xdr:row>
      <xdr:rowOff>0</xdr:rowOff>
    </xdr:to>
    <xdr:pic>
      <xdr:nvPicPr>
        <xdr:cNvPr id="948" name="image947">
          <a:hlinkClick xmlns:r="http://schemas.openxmlformats.org/officeDocument/2006/relationships" r:id="rId16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599</xdr:row>
      <xdr:rowOff>0</xdr:rowOff>
    </xdr:from>
    <xdr:to>
      <xdr:col>43</xdr:col>
      <xdr:colOff>273273</xdr:colOff>
      <xdr:row>600</xdr:row>
      <xdr:rowOff>0</xdr:rowOff>
    </xdr:to>
    <xdr:pic>
      <xdr:nvPicPr>
        <xdr:cNvPr id="949" name="image948">
          <a:hlinkClick xmlns:r="http://schemas.openxmlformats.org/officeDocument/2006/relationships" r:id="rId16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599</xdr:row>
      <xdr:rowOff>0</xdr:rowOff>
    </xdr:from>
    <xdr:to>
      <xdr:col>45</xdr:col>
      <xdr:colOff>373282</xdr:colOff>
      <xdr:row>600</xdr:row>
      <xdr:rowOff>0</xdr:rowOff>
    </xdr:to>
    <xdr:pic>
      <xdr:nvPicPr>
        <xdr:cNvPr id="950" name="image949">
          <a:hlinkClick xmlns:r="http://schemas.openxmlformats.org/officeDocument/2006/relationships" r:id="rId16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599</xdr:row>
      <xdr:rowOff>0</xdr:rowOff>
    </xdr:from>
    <xdr:to>
      <xdr:col>49</xdr:col>
      <xdr:colOff>8917</xdr:colOff>
      <xdr:row>600</xdr:row>
      <xdr:rowOff>0</xdr:rowOff>
    </xdr:to>
    <xdr:pic>
      <xdr:nvPicPr>
        <xdr:cNvPr id="951" name="image950">
          <a:hlinkClick xmlns:r="http://schemas.openxmlformats.org/officeDocument/2006/relationships" r:id="rId16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599</xdr:row>
      <xdr:rowOff>0</xdr:rowOff>
    </xdr:from>
    <xdr:to>
      <xdr:col>52</xdr:col>
      <xdr:colOff>181545</xdr:colOff>
      <xdr:row>600</xdr:row>
      <xdr:rowOff>0</xdr:rowOff>
    </xdr:to>
    <xdr:pic>
      <xdr:nvPicPr>
        <xdr:cNvPr id="952" name="image951">
          <a:hlinkClick xmlns:r="http://schemas.openxmlformats.org/officeDocument/2006/relationships" r:id="rId16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599</xdr:row>
      <xdr:rowOff>0</xdr:rowOff>
    </xdr:from>
    <xdr:to>
      <xdr:col>55</xdr:col>
      <xdr:colOff>354172</xdr:colOff>
      <xdr:row>600</xdr:row>
      <xdr:rowOff>0</xdr:rowOff>
    </xdr:to>
    <xdr:pic>
      <xdr:nvPicPr>
        <xdr:cNvPr id="953" name="image952">
          <a:hlinkClick xmlns:r="http://schemas.openxmlformats.org/officeDocument/2006/relationships" r:id="rId16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599</xdr:row>
      <xdr:rowOff>0</xdr:rowOff>
    </xdr:from>
    <xdr:to>
      <xdr:col>58</xdr:col>
      <xdr:colOff>526798</xdr:colOff>
      <xdr:row>600</xdr:row>
      <xdr:rowOff>0</xdr:rowOff>
    </xdr:to>
    <xdr:pic>
      <xdr:nvPicPr>
        <xdr:cNvPr id="954" name="image953">
          <a:hlinkClick xmlns:r="http://schemas.openxmlformats.org/officeDocument/2006/relationships" r:id="rId16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599</xdr:row>
      <xdr:rowOff>0</xdr:rowOff>
    </xdr:from>
    <xdr:to>
      <xdr:col>62</xdr:col>
      <xdr:colOff>162434</xdr:colOff>
      <xdr:row>600</xdr:row>
      <xdr:rowOff>0</xdr:rowOff>
    </xdr:to>
    <xdr:pic>
      <xdr:nvPicPr>
        <xdr:cNvPr id="955" name="image954">
          <a:hlinkClick xmlns:r="http://schemas.openxmlformats.org/officeDocument/2006/relationships" r:id="rId16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604</xdr:row>
      <xdr:rowOff>0</xdr:rowOff>
    </xdr:from>
    <xdr:to>
      <xdr:col>30</xdr:col>
      <xdr:colOff>118482</xdr:colOff>
      <xdr:row>605</xdr:row>
      <xdr:rowOff>0</xdr:rowOff>
    </xdr:to>
    <xdr:pic>
      <xdr:nvPicPr>
        <xdr:cNvPr id="956" name="image955">
          <a:hlinkClick xmlns:r="http://schemas.openxmlformats.org/officeDocument/2006/relationships" r:id="rId16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604</xdr:row>
      <xdr:rowOff>0</xdr:rowOff>
    </xdr:from>
    <xdr:to>
      <xdr:col>34</xdr:col>
      <xdr:colOff>309582</xdr:colOff>
      <xdr:row>605</xdr:row>
      <xdr:rowOff>0</xdr:rowOff>
    </xdr:to>
    <xdr:pic>
      <xdr:nvPicPr>
        <xdr:cNvPr id="957" name="image956">
          <a:hlinkClick xmlns:r="http://schemas.openxmlformats.org/officeDocument/2006/relationships" r:id="rId16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604</xdr:row>
      <xdr:rowOff>0</xdr:rowOff>
    </xdr:from>
    <xdr:to>
      <xdr:col>40</xdr:col>
      <xdr:colOff>182182</xdr:colOff>
      <xdr:row>605</xdr:row>
      <xdr:rowOff>0</xdr:rowOff>
    </xdr:to>
    <xdr:pic>
      <xdr:nvPicPr>
        <xdr:cNvPr id="958" name="image957">
          <a:hlinkClick xmlns:r="http://schemas.openxmlformats.org/officeDocument/2006/relationships" r:id="rId16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604</xdr:row>
      <xdr:rowOff>0</xdr:rowOff>
    </xdr:from>
    <xdr:to>
      <xdr:col>43</xdr:col>
      <xdr:colOff>273273</xdr:colOff>
      <xdr:row>605</xdr:row>
      <xdr:rowOff>0</xdr:rowOff>
    </xdr:to>
    <xdr:pic>
      <xdr:nvPicPr>
        <xdr:cNvPr id="959" name="image958">
          <a:hlinkClick xmlns:r="http://schemas.openxmlformats.org/officeDocument/2006/relationships" r:id="rId16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604</xdr:row>
      <xdr:rowOff>0</xdr:rowOff>
    </xdr:from>
    <xdr:to>
      <xdr:col>45</xdr:col>
      <xdr:colOff>373282</xdr:colOff>
      <xdr:row>605</xdr:row>
      <xdr:rowOff>0</xdr:rowOff>
    </xdr:to>
    <xdr:pic>
      <xdr:nvPicPr>
        <xdr:cNvPr id="960" name="image959">
          <a:hlinkClick xmlns:r="http://schemas.openxmlformats.org/officeDocument/2006/relationships" r:id="rId16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604</xdr:row>
      <xdr:rowOff>0</xdr:rowOff>
    </xdr:from>
    <xdr:to>
      <xdr:col>49</xdr:col>
      <xdr:colOff>8917</xdr:colOff>
      <xdr:row>605</xdr:row>
      <xdr:rowOff>0</xdr:rowOff>
    </xdr:to>
    <xdr:pic>
      <xdr:nvPicPr>
        <xdr:cNvPr id="961" name="image960">
          <a:hlinkClick xmlns:r="http://schemas.openxmlformats.org/officeDocument/2006/relationships" r:id="rId16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604</xdr:row>
      <xdr:rowOff>0</xdr:rowOff>
    </xdr:from>
    <xdr:to>
      <xdr:col>52</xdr:col>
      <xdr:colOff>181545</xdr:colOff>
      <xdr:row>605</xdr:row>
      <xdr:rowOff>0</xdr:rowOff>
    </xdr:to>
    <xdr:pic>
      <xdr:nvPicPr>
        <xdr:cNvPr id="962" name="image961">
          <a:hlinkClick xmlns:r="http://schemas.openxmlformats.org/officeDocument/2006/relationships" r:id="rId16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604</xdr:row>
      <xdr:rowOff>0</xdr:rowOff>
    </xdr:from>
    <xdr:to>
      <xdr:col>55</xdr:col>
      <xdr:colOff>354172</xdr:colOff>
      <xdr:row>605</xdr:row>
      <xdr:rowOff>0</xdr:rowOff>
    </xdr:to>
    <xdr:pic>
      <xdr:nvPicPr>
        <xdr:cNvPr id="963" name="image962">
          <a:hlinkClick xmlns:r="http://schemas.openxmlformats.org/officeDocument/2006/relationships" r:id="rId16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604</xdr:row>
      <xdr:rowOff>0</xdr:rowOff>
    </xdr:from>
    <xdr:to>
      <xdr:col>58</xdr:col>
      <xdr:colOff>526798</xdr:colOff>
      <xdr:row>605</xdr:row>
      <xdr:rowOff>0</xdr:rowOff>
    </xdr:to>
    <xdr:pic>
      <xdr:nvPicPr>
        <xdr:cNvPr id="964" name="image963">
          <a:hlinkClick xmlns:r="http://schemas.openxmlformats.org/officeDocument/2006/relationships" r:id="rId16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604</xdr:row>
      <xdr:rowOff>0</xdr:rowOff>
    </xdr:from>
    <xdr:to>
      <xdr:col>62</xdr:col>
      <xdr:colOff>162434</xdr:colOff>
      <xdr:row>605</xdr:row>
      <xdr:rowOff>0</xdr:rowOff>
    </xdr:to>
    <xdr:pic>
      <xdr:nvPicPr>
        <xdr:cNvPr id="965" name="image964">
          <a:hlinkClick xmlns:r="http://schemas.openxmlformats.org/officeDocument/2006/relationships" r:id="rId16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609</xdr:row>
      <xdr:rowOff>0</xdr:rowOff>
    </xdr:from>
    <xdr:to>
      <xdr:col>30</xdr:col>
      <xdr:colOff>118482</xdr:colOff>
      <xdr:row>610</xdr:row>
      <xdr:rowOff>0</xdr:rowOff>
    </xdr:to>
    <xdr:pic>
      <xdr:nvPicPr>
        <xdr:cNvPr id="966" name="image965">
          <a:hlinkClick xmlns:r="http://schemas.openxmlformats.org/officeDocument/2006/relationships" r:id="rId16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609</xdr:row>
      <xdr:rowOff>0</xdr:rowOff>
    </xdr:from>
    <xdr:to>
      <xdr:col>34</xdr:col>
      <xdr:colOff>309582</xdr:colOff>
      <xdr:row>610</xdr:row>
      <xdr:rowOff>0</xdr:rowOff>
    </xdr:to>
    <xdr:pic>
      <xdr:nvPicPr>
        <xdr:cNvPr id="967" name="image966">
          <a:hlinkClick xmlns:r="http://schemas.openxmlformats.org/officeDocument/2006/relationships" r:id="rId16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609</xdr:row>
      <xdr:rowOff>0</xdr:rowOff>
    </xdr:from>
    <xdr:to>
      <xdr:col>40</xdr:col>
      <xdr:colOff>182182</xdr:colOff>
      <xdr:row>610</xdr:row>
      <xdr:rowOff>0</xdr:rowOff>
    </xdr:to>
    <xdr:pic>
      <xdr:nvPicPr>
        <xdr:cNvPr id="968" name="image967">
          <a:hlinkClick xmlns:r="http://schemas.openxmlformats.org/officeDocument/2006/relationships" r:id="rId16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609</xdr:row>
      <xdr:rowOff>0</xdr:rowOff>
    </xdr:from>
    <xdr:to>
      <xdr:col>43</xdr:col>
      <xdr:colOff>273273</xdr:colOff>
      <xdr:row>610</xdr:row>
      <xdr:rowOff>0</xdr:rowOff>
    </xdr:to>
    <xdr:pic>
      <xdr:nvPicPr>
        <xdr:cNvPr id="969" name="image968">
          <a:hlinkClick xmlns:r="http://schemas.openxmlformats.org/officeDocument/2006/relationships" r:id="rId16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609</xdr:row>
      <xdr:rowOff>0</xdr:rowOff>
    </xdr:from>
    <xdr:to>
      <xdr:col>45</xdr:col>
      <xdr:colOff>373282</xdr:colOff>
      <xdr:row>610</xdr:row>
      <xdr:rowOff>0</xdr:rowOff>
    </xdr:to>
    <xdr:pic>
      <xdr:nvPicPr>
        <xdr:cNvPr id="970" name="image969">
          <a:hlinkClick xmlns:r="http://schemas.openxmlformats.org/officeDocument/2006/relationships" r:id="rId16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609</xdr:row>
      <xdr:rowOff>0</xdr:rowOff>
    </xdr:from>
    <xdr:to>
      <xdr:col>49</xdr:col>
      <xdr:colOff>8917</xdr:colOff>
      <xdr:row>610</xdr:row>
      <xdr:rowOff>0</xdr:rowOff>
    </xdr:to>
    <xdr:pic>
      <xdr:nvPicPr>
        <xdr:cNvPr id="971" name="image970">
          <a:hlinkClick xmlns:r="http://schemas.openxmlformats.org/officeDocument/2006/relationships" r:id="rId16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609</xdr:row>
      <xdr:rowOff>0</xdr:rowOff>
    </xdr:from>
    <xdr:to>
      <xdr:col>52</xdr:col>
      <xdr:colOff>181545</xdr:colOff>
      <xdr:row>610</xdr:row>
      <xdr:rowOff>0</xdr:rowOff>
    </xdr:to>
    <xdr:pic>
      <xdr:nvPicPr>
        <xdr:cNvPr id="972" name="image971">
          <a:hlinkClick xmlns:r="http://schemas.openxmlformats.org/officeDocument/2006/relationships" r:id="rId16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609</xdr:row>
      <xdr:rowOff>0</xdr:rowOff>
    </xdr:from>
    <xdr:to>
      <xdr:col>55</xdr:col>
      <xdr:colOff>354172</xdr:colOff>
      <xdr:row>610</xdr:row>
      <xdr:rowOff>0</xdr:rowOff>
    </xdr:to>
    <xdr:pic>
      <xdr:nvPicPr>
        <xdr:cNvPr id="973" name="image972">
          <a:hlinkClick xmlns:r="http://schemas.openxmlformats.org/officeDocument/2006/relationships" r:id="rId16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609</xdr:row>
      <xdr:rowOff>0</xdr:rowOff>
    </xdr:from>
    <xdr:to>
      <xdr:col>58</xdr:col>
      <xdr:colOff>526798</xdr:colOff>
      <xdr:row>610</xdr:row>
      <xdr:rowOff>0</xdr:rowOff>
    </xdr:to>
    <xdr:pic>
      <xdr:nvPicPr>
        <xdr:cNvPr id="974" name="image973">
          <a:hlinkClick xmlns:r="http://schemas.openxmlformats.org/officeDocument/2006/relationships" r:id="rId16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609</xdr:row>
      <xdr:rowOff>0</xdr:rowOff>
    </xdr:from>
    <xdr:to>
      <xdr:col>62</xdr:col>
      <xdr:colOff>162434</xdr:colOff>
      <xdr:row>610</xdr:row>
      <xdr:rowOff>0</xdr:rowOff>
    </xdr:to>
    <xdr:pic>
      <xdr:nvPicPr>
        <xdr:cNvPr id="975" name="image974">
          <a:hlinkClick xmlns:r="http://schemas.openxmlformats.org/officeDocument/2006/relationships" r:id="rId16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609</xdr:row>
      <xdr:rowOff>0</xdr:rowOff>
    </xdr:from>
    <xdr:to>
      <xdr:col>65</xdr:col>
      <xdr:colOff>335061</xdr:colOff>
      <xdr:row>610</xdr:row>
      <xdr:rowOff>0</xdr:rowOff>
    </xdr:to>
    <xdr:pic>
      <xdr:nvPicPr>
        <xdr:cNvPr id="976" name="image975">
          <a:hlinkClick xmlns:r="http://schemas.openxmlformats.org/officeDocument/2006/relationships" r:id="rId16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609</xdr:row>
      <xdr:rowOff>0</xdr:rowOff>
    </xdr:from>
    <xdr:to>
      <xdr:col>68</xdr:col>
      <xdr:colOff>507688</xdr:colOff>
      <xdr:row>610</xdr:row>
      <xdr:rowOff>0</xdr:rowOff>
    </xdr:to>
    <xdr:pic>
      <xdr:nvPicPr>
        <xdr:cNvPr id="977" name="image976">
          <a:hlinkClick xmlns:r="http://schemas.openxmlformats.org/officeDocument/2006/relationships" r:id="rId16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609</xdr:row>
      <xdr:rowOff>0</xdr:rowOff>
    </xdr:from>
    <xdr:to>
      <xdr:col>72</xdr:col>
      <xdr:colOff>143324</xdr:colOff>
      <xdr:row>610</xdr:row>
      <xdr:rowOff>0</xdr:rowOff>
    </xdr:to>
    <xdr:pic>
      <xdr:nvPicPr>
        <xdr:cNvPr id="978" name="image977">
          <a:hlinkClick xmlns:r="http://schemas.openxmlformats.org/officeDocument/2006/relationships" r:id="rId16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614</xdr:row>
      <xdr:rowOff>0</xdr:rowOff>
    </xdr:from>
    <xdr:to>
      <xdr:col>30</xdr:col>
      <xdr:colOff>118482</xdr:colOff>
      <xdr:row>615</xdr:row>
      <xdr:rowOff>0</xdr:rowOff>
    </xdr:to>
    <xdr:pic>
      <xdr:nvPicPr>
        <xdr:cNvPr id="979" name="image978">
          <a:hlinkClick xmlns:r="http://schemas.openxmlformats.org/officeDocument/2006/relationships" r:id="rId16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614</xdr:row>
      <xdr:rowOff>0</xdr:rowOff>
    </xdr:from>
    <xdr:to>
      <xdr:col>34</xdr:col>
      <xdr:colOff>309582</xdr:colOff>
      <xdr:row>615</xdr:row>
      <xdr:rowOff>0</xdr:rowOff>
    </xdr:to>
    <xdr:pic>
      <xdr:nvPicPr>
        <xdr:cNvPr id="980" name="image979">
          <a:hlinkClick xmlns:r="http://schemas.openxmlformats.org/officeDocument/2006/relationships" r:id="rId16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614</xdr:row>
      <xdr:rowOff>0</xdr:rowOff>
    </xdr:from>
    <xdr:to>
      <xdr:col>40</xdr:col>
      <xdr:colOff>182182</xdr:colOff>
      <xdr:row>615</xdr:row>
      <xdr:rowOff>0</xdr:rowOff>
    </xdr:to>
    <xdr:pic>
      <xdr:nvPicPr>
        <xdr:cNvPr id="981" name="image980">
          <a:hlinkClick xmlns:r="http://schemas.openxmlformats.org/officeDocument/2006/relationships" r:id="rId16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614</xdr:row>
      <xdr:rowOff>0</xdr:rowOff>
    </xdr:from>
    <xdr:to>
      <xdr:col>43</xdr:col>
      <xdr:colOff>273273</xdr:colOff>
      <xdr:row>615</xdr:row>
      <xdr:rowOff>0</xdr:rowOff>
    </xdr:to>
    <xdr:pic>
      <xdr:nvPicPr>
        <xdr:cNvPr id="982" name="image981">
          <a:hlinkClick xmlns:r="http://schemas.openxmlformats.org/officeDocument/2006/relationships" r:id="rId16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614</xdr:row>
      <xdr:rowOff>0</xdr:rowOff>
    </xdr:from>
    <xdr:to>
      <xdr:col>45</xdr:col>
      <xdr:colOff>373282</xdr:colOff>
      <xdr:row>615</xdr:row>
      <xdr:rowOff>0</xdr:rowOff>
    </xdr:to>
    <xdr:pic>
      <xdr:nvPicPr>
        <xdr:cNvPr id="983" name="image982">
          <a:hlinkClick xmlns:r="http://schemas.openxmlformats.org/officeDocument/2006/relationships" r:id="rId16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614</xdr:row>
      <xdr:rowOff>0</xdr:rowOff>
    </xdr:from>
    <xdr:to>
      <xdr:col>49</xdr:col>
      <xdr:colOff>8917</xdr:colOff>
      <xdr:row>615</xdr:row>
      <xdr:rowOff>0</xdr:rowOff>
    </xdr:to>
    <xdr:pic>
      <xdr:nvPicPr>
        <xdr:cNvPr id="984" name="image983">
          <a:hlinkClick xmlns:r="http://schemas.openxmlformats.org/officeDocument/2006/relationships" r:id="rId16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614</xdr:row>
      <xdr:rowOff>0</xdr:rowOff>
    </xdr:from>
    <xdr:to>
      <xdr:col>52</xdr:col>
      <xdr:colOff>181545</xdr:colOff>
      <xdr:row>615</xdr:row>
      <xdr:rowOff>0</xdr:rowOff>
    </xdr:to>
    <xdr:pic>
      <xdr:nvPicPr>
        <xdr:cNvPr id="985" name="image984">
          <a:hlinkClick xmlns:r="http://schemas.openxmlformats.org/officeDocument/2006/relationships" r:id="rId16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614</xdr:row>
      <xdr:rowOff>0</xdr:rowOff>
    </xdr:from>
    <xdr:to>
      <xdr:col>55</xdr:col>
      <xdr:colOff>354172</xdr:colOff>
      <xdr:row>615</xdr:row>
      <xdr:rowOff>0</xdr:rowOff>
    </xdr:to>
    <xdr:pic>
      <xdr:nvPicPr>
        <xdr:cNvPr id="986" name="image985">
          <a:hlinkClick xmlns:r="http://schemas.openxmlformats.org/officeDocument/2006/relationships" r:id="rId16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614</xdr:row>
      <xdr:rowOff>0</xdr:rowOff>
    </xdr:from>
    <xdr:to>
      <xdr:col>58</xdr:col>
      <xdr:colOff>526798</xdr:colOff>
      <xdr:row>615</xdr:row>
      <xdr:rowOff>0</xdr:rowOff>
    </xdr:to>
    <xdr:pic>
      <xdr:nvPicPr>
        <xdr:cNvPr id="987" name="image986">
          <a:hlinkClick xmlns:r="http://schemas.openxmlformats.org/officeDocument/2006/relationships" r:id="rId16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308307</xdr:colOff>
      <xdr:row>614</xdr:row>
      <xdr:rowOff>0</xdr:rowOff>
    </xdr:from>
    <xdr:to>
      <xdr:col>62</xdr:col>
      <xdr:colOff>162434</xdr:colOff>
      <xdr:row>615</xdr:row>
      <xdr:rowOff>0</xdr:rowOff>
    </xdr:to>
    <xdr:pic>
      <xdr:nvPicPr>
        <xdr:cNvPr id="988" name="image987">
          <a:hlinkClick xmlns:r="http://schemas.openxmlformats.org/officeDocument/2006/relationships" r:id="rId16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480934</xdr:colOff>
      <xdr:row>614</xdr:row>
      <xdr:rowOff>0</xdr:rowOff>
    </xdr:from>
    <xdr:to>
      <xdr:col>65</xdr:col>
      <xdr:colOff>335061</xdr:colOff>
      <xdr:row>615</xdr:row>
      <xdr:rowOff>0</xdr:rowOff>
    </xdr:to>
    <xdr:pic>
      <xdr:nvPicPr>
        <xdr:cNvPr id="989" name="image988">
          <a:hlinkClick xmlns:r="http://schemas.openxmlformats.org/officeDocument/2006/relationships" r:id="rId16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66</xdr:col>
      <xdr:colOff>116570</xdr:colOff>
      <xdr:row>614</xdr:row>
      <xdr:rowOff>0</xdr:rowOff>
    </xdr:from>
    <xdr:to>
      <xdr:col>68</xdr:col>
      <xdr:colOff>507688</xdr:colOff>
      <xdr:row>615</xdr:row>
      <xdr:rowOff>0</xdr:rowOff>
    </xdr:to>
    <xdr:pic>
      <xdr:nvPicPr>
        <xdr:cNvPr id="990" name="image989">
          <a:hlinkClick xmlns:r="http://schemas.openxmlformats.org/officeDocument/2006/relationships" r:id="rId16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69</xdr:col>
      <xdr:colOff>289197</xdr:colOff>
      <xdr:row>614</xdr:row>
      <xdr:rowOff>0</xdr:rowOff>
    </xdr:from>
    <xdr:to>
      <xdr:col>72</xdr:col>
      <xdr:colOff>143324</xdr:colOff>
      <xdr:row>615</xdr:row>
      <xdr:rowOff>0</xdr:rowOff>
    </xdr:to>
    <xdr:pic>
      <xdr:nvPicPr>
        <xdr:cNvPr id="991" name="image990">
          <a:hlinkClick xmlns:r="http://schemas.openxmlformats.org/officeDocument/2006/relationships" r:id="rId16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618</xdr:row>
      <xdr:rowOff>0</xdr:rowOff>
    </xdr:from>
    <xdr:to>
      <xdr:col>30</xdr:col>
      <xdr:colOff>118482</xdr:colOff>
      <xdr:row>619</xdr:row>
      <xdr:rowOff>0</xdr:rowOff>
    </xdr:to>
    <xdr:pic>
      <xdr:nvPicPr>
        <xdr:cNvPr id="992" name="image991">
          <a:hlinkClick xmlns:r="http://schemas.openxmlformats.org/officeDocument/2006/relationships" r:id="rId16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618</xdr:row>
      <xdr:rowOff>0</xdr:rowOff>
    </xdr:from>
    <xdr:to>
      <xdr:col>34</xdr:col>
      <xdr:colOff>309582</xdr:colOff>
      <xdr:row>619</xdr:row>
      <xdr:rowOff>0</xdr:rowOff>
    </xdr:to>
    <xdr:pic>
      <xdr:nvPicPr>
        <xdr:cNvPr id="993" name="image992">
          <a:hlinkClick xmlns:r="http://schemas.openxmlformats.org/officeDocument/2006/relationships" r:id="rId16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618</xdr:row>
      <xdr:rowOff>0</xdr:rowOff>
    </xdr:from>
    <xdr:to>
      <xdr:col>40</xdr:col>
      <xdr:colOff>182182</xdr:colOff>
      <xdr:row>619</xdr:row>
      <xdr:rowOff>0</xdr:rowOff>
    </xdr:to>
    <xdr:pic>
      <xdr:nvPicPr>
        <xdr:cNvPr id="994" name="image993">
          <a:hlinkClick xmlns:r="http://schemas.openxmlformats.org/officeDocument/2006/relationships" r:id="rId16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618</xdr:row>
      <xdr:rowOff>0</xdr:rowOff>
    </xdr:from>
    <xdr:to>
      <xdr:col>43</xdr:col>
      <xdr:colOff>273273</xdr:colOff>
      <xdr:row>619</xdr:row>
      <xdr:rowOff>0</xdr:rowOff>
    </xdr:to>
    <xdr:pic>
      <xdr:nvPicPr>
        <xdr:cNvPr id="995" name="image994">
          <a:hlinkClick xmlns:r="http://schemas.openxmlformats.org/officeDocument/2006/relationships" r:id="rId16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618</xdr:row>
      <xdr:rowOff>0</xdr:rowOff>
    </xdr:from>
    <xdr:to>
      <xdr:col>45</xdr:col>
      <xdr:colOff>373282</xdr:colOff>
      <xdr:row>619</xdr:row>
      <xdr:rowOff>0</xdr:rowOff>
    </xdr:to>
    <xdr:pic>
      <xdr:nvPicPr>
        <xdr:cNvPr id="996" name="image995">
          <a:hlinkClick xmlns:r="http://schemas.openxmlformats.org/officeDocument/2006/relationships" r:id="rId16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618</xdr:row>
      <xdr:rowOff>0</xdr:rowOff>
    </xdr:from>
    <xdr:to>
      <xdr:col>49</xdr:col>
      <xdr:colOff>8917</xdr:colOff>
      <xdr:row>619</xdr:row>
      <xdr:rowOff>0</xdr:rowOff>
    </xdr:to>
    <xdr:pic>
      <xdr:nvPicPr>
        <xdr:cNvPr id="997" name="image996">
          <a:hlinkClick xmlns:r="http://schemas.openxmlformats.org/officeDocument/2006/relationships" r:id="rId16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622</xdr:row>
      <xdr:rowOff>0</xdr:rowOff>
    </xdr:from>
    <xdr:to>
      <xdr:col>30</xdr:col>
      <xdr:colOff>118482</xdr:colOff>
      <xdr:row>623</xdr:row>
      <xdr:rowOff>0</xdr:rowOff>
    </xdr:to>
    <xdr:pic>
      <xdr:nvPicPr>
        <xdr:cNvPr id="998" name="image997">
          <a:hlinkClick xmlns:r="http://schemas.openxmlformats.org/officeDocument/2006/relationships" r:id="rId16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622</xdr:row>
      <xdr:rowOff>0</xdr:rowOff>
    </xdr:from>
    <xdr:to>
      <xdr:col>34</xdr:col>
      <xdr:colOff>309582</xdr:colOff>
      <xdr:row>623</xdr:row>
      <xdr:rowOff>0</xdr:rowOff>
    </xdr:to>
    <xdr:pic>
      <xdr:nvPicPr>
        <xdr:cNvPr id="999" name="image998">
          <a:hlinkClick xmlns:r="http://schemas.openxmlformats.org/officeDocument/2006/relationships" r:id="rId16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622</xdr:row>
      <xdr:rowOff>0</xdr:rowOff>
    </xdr:from>
    <xdr:to>
      <xdr:col>40</xdr:col>
      <xdr:colOff>182182</xdr:colOff>
      <xdr:row>623</xdr:row>
      <xdr:rowOff>0</xdr:rowOff>
    </xdr:to>
    <xdr:pic>
      <xdr:nvPicPr>
        <xdr:cNvPr id="1000" name="image999">
          <a:hlinkClick xmlns:r="http://schemas.openxmlformats.org/officeDocument/2006/relationships" r:id="rId16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622</xdr:row>
      <xdr:rowOff>0</xdr:rowOff>
    </xdr:from>
    <xdr:to>
      <xdr:col>43</xdr:col>
      <xdr:colOff>273273</xdr:colOff>
      <xdr:row>623</xdr:row>
      <xdr:rowOff>0</xdr:rowOff>
    </xdr:to>
    <xdr:pic>
      <xdr:nvPicPr>
        <xdr:cNvPr id="1001" name="image1000">
          <a:hlinkClick xmlns:r="http://schemas.openxmlformats.org/officeDocument/2006/relationships" r:id="rId16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622</xdr:row>
      <xdr:rowOff>0</xdr:rowOff>
    </xdr:from>
    <xdr:to>
      <xdr:col>45</xdr:col>
      <xdr:colOff>373282</xdr:colOff>
      <xdr:row>623</xdr:row>
      <xdr:rowOff>0</xdr:rowOff>
    </xdr:to>
    <xdr:pic>
      <xdr:nvPicPr>
        <xdr:cNvPr id="1002" name="image1001">
          <a:hlinkClick xmlns:r="http://schemas.openxmlformats.org/officeDocument/2006/relationships" r:id="rId16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626</xdr:row>
      <xdr:rowOff>0</xdr:rowOff>
    </xdr:from>
    <xdr:to>
      <xdr:col>30</xdr:col>
      <xdr:colOff>118482</xdr:colOff>
      <xdr:row>627</xdr:row>
      <xdr:rowOff>0</xdr:rowOff>
    </xdr:to>
    <xdr:pic>
      <xdr:nvPicPr>
        <xdr:cNvPr id="1003" name="image1002">
          <a:hlinkClick xmlns:r="http://schemas.openxmlformats.org/officeDocument/2006/relationships" r:id="rId17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626</xdr:row>
      <xdr:rowOff>0</xdr:rowOff>
    </xdr:from>
    <xdr:to>
      <xdr:col>34</xdr:col>
      <xdr:colOff>309582</xdr:colOff>
      <xdr:row>627</xdr:row>
      <xdr:rowOff>0</xdr:rowOff>
    </xdr:to>
    <xdr:pic>
      <xdr:nvPicPr>
        <xdr:cNvPr id="1004" name="image1003">
          <a:hlinkClick xmlns:r="http://schemas.openxmlformats.org/officeDocument/2006/relationships" r:id="rId17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626</xdr:row>
      <xdr:rowOff>0</xdr:rowOff>
    </xdr:from>
    <xdr:to>
      <xdr:col>40</xdr:col>
      <xdr:colOff>182182</xdr:colOff>
      <xdr:row>627</xdr:row>
      <xdr:rowOff>0</xdr:rowOff>
    </xdr:to>
    <xdr:pic>
      <xdr:nvPicPr>
        <xdr:cNvPr id="1005" name="image1004">
          <a:hlinkClick xmlns:r="http://schemas.openxmlformats.org/officeDocument/2006/relationships" r:id="rId17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626</xdr:row>
      <xdr:rowOff>0</xdr:rowOff>
    </xdr:from>
    <xdr:to>
      <xdr:col>43</xdr:col>
      <xdr:colOff>273273</xdr:colOff>
      <xdr:row>627</xdr:row>
      <xdr:rowOff>0</xdr:rowOff>
    </xdr:to>
    <xdr:pic>
      <xdr:nvPicPr>
        <xdr:cNvPr id="1006" name="image1005">
          <a:hlinkClick xmlns:r="http://schemas.openxmlformats.org/officeDocument/2006/relationships" r:id="rId17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626</xdr:row>
      <xdr:rowOff>0</xdr:rowOff>
    </xdr:from>
    <xdr:to>
      <xdr:col>45</xdr:col>
      <xdr:colOff>373282</xdr:colOff>
      <xdr:row>627</xdr:row>
      <xdr:rowOff>0</xdr:rowOff>
    </xdr:to>
    <xdr:pic>
      <xdr:nvPicPr>
        <xdr:cNvPr id="1007" name="image1006">
          <a:hlinkClick xmlns:r="http://schemas.openxmlformats.org/officeDocument/2006/relationships" r:id="rId17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631</xdr:row>
      <xdr:rowOff>0</xdr:rowOff>
    </xdr:from>
    <xdr:to>
      <xdr:col>30</xdr:col>
      <xdr:colOff>118482</xdr:colOff>
      <xdr:row>632</xdr:row>
      <xdr:rowOff>0</xdr:rowOff>
    </xdr:to>
    <xdr:pic>
      <xdr:nvPicPr>
        <xdr:cNvPr id="1008" name="image1007">
          <a:hlinkClick xmlns:r="http://schemas.openxmlformats.org/officeDocument/2006/relationships" r:id="rId17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631</xdr:row>
      <xdr:rowOff>0</xdr:rowOff>
    </xdr:from>
    <xdr:to>
      <xdr:col>34</xdr:col>
      <xdr:colOff>309582</xdr:colOff>
      <xdr:row>632</xdr:row>
      <xdr:rowOff>0</xdr:rowOff>
    </xdr:to>
    <xdr:pic>
      <xdr:nvPicPr>
        <xdr:cNvPr id="1009" name="image1008">
          <a:hlinkClick xmlns:r="http://schemas.openxmlformats.org/officeDocument/2006/relationships" r:id="rId17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631</xdr:row>
      <xdr:rowOff>0</xdr:rowOff>
    </xdr:from>
    <xdr:to>
      <xdr:col>40</xdr:col>
      <xdr:colOff>182182</xdr:colOff>
      <xdr:row>632</xdr:row>
      <xdr:rowOff>0</xdr:rowOff>
    </xdr:to>
    <xdr:pic>
      <xdr:nvPicPr>
        <xdr:cNvPr id="1010" name="image1009">
          <a:hlinkClick xmlns:r="http://schemas.openxmlformats.org/officeDocument/2006/relationships" r:id="rId17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631</xdr:row>
      <xdr:rowOff>0</xdr:rowOff>
    </xdr:from>
    <xdr:to>
      <xdr:col>43</xdr:col>
      <xdr:colOff>273273</xdr:colOff>
      <xdr:row>632</xdr:row>
      <xdr:rowOff>0</xdr:rowOff>
    </xdr:to>
    <xdr:pic>
      <xdr:nvPicPr>
        <xdr:cNvPr id="1011" name="image1010">
          <a:hlinkClick xmlns:r="http://schemas.openxmlformats.org/officeDocument/2006/relationships" r:id="rId17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631</xdr:row>
      <xdr:rowOff>0</xdr:rowOff>
    </xdr:from>
    <xdr:to>
      <xdr:col>45</xdr:col>
      <xdr:colOff>373282</xdr:colOff>
      <xdr:row>632</xdr:row>
      <xdr:rowOff>0</xdr:rowOff>
    </xdr:to>
    <xdr:pic>
      <xdr:nvPicPr>
        <xdr:cNvPr id="1012" name="image1011">
          <a:hlinkClick xmlns:r="http://schemas.openxmlformats.org/officeDocument/2006/relationships" r:id="rId17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631</xdr:row>
      <xdr:rowOff>0</xdr:rowOff>
    </xdr:from>
    <xdr:to>
      <xdr:col>49</xdr:col>
      <xdr:colOff>8917</xdr:colOff>
      <xdr:row>632</xdr:row>
      <xdr:rowOff>0</xdr:rowOff>
    </xdr:to>
    <xdr:pic>
      <xdr:nvPicPr>
        <xdr:cNvPr id="1013" name="image1012">
          <a:hlinkClick xmlns:r="http://schemas.openxmlformats.org/officeDocument/2006/relationships" r:id="rId17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631</xdr:row>
      <xdr:rowOff>0</xdr:rowOff>
    </xdr:from>
    <xdr:to>
      <xdr:col>52</xdr:col>
      <xdr:colOff>181545</xdr:colOff>
      <xdr:row>632</xdr:row>
      <xdr:rowOff>0</xdr:rowOff>
    </xdr:to>
    <xdr:pic>
      <xdr:nvPicPr>
        <xdr:cNvPr id="1014" name="image1013">
          <a:hlinkClick xmlns:r="http://schemas.openxmlformats.org/officeDocument/2006/relationships" r:id="rId17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631</xdr:row>
      <xdr:rowOff>0</xdr:rowOff>
    </xdr:from>
    <xdr:to>
      <xdr:col>55</xdr:col>
      <xdr:colOff>354172</xdr:colOff>
      <xdr:row>632</xdr:row>
      <xdr:rowOff>0</xdr:rowOff>
    </xdr:to>
    <xdr:pic>
      <xdr:nvPicPr>
        <xdr:cNvPr id="1015" name="image1014">
          <a:hlinkClick xmlns:r="http://schemas.openxmlformats.org/officeDocument/2006/relationships" r:id="rId17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636</xdr:row>
      <xdr:rowOff>0</xdr:rowOff>
    </xdr:from>
    <xdr:to>
      <xdr:col>30</xdr:col>
      <xdr:colOff>118482</xdr:colOff>
      <xdr:row>637</xdr:row>
      <xdr:rowOff>0</xdr:rowOff>
    </xdr:to>
    <xdr:pic>
      <xdr:nvPicPr>
        <xdr:cNvPr id="1016" name="image1015">
          <a:hlinkClick xmlns:r="http://schemas.openxmlformats.org/officeDocument/2006/relationships" r:id="rId17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636</xdr:row>
      <xdr:rowOff>0</xdr:rowOff>
    </xdr:from>
    <xdr:to>
      <xdr:col>34</xdr:col>
      <xdr:colOff>309582</xdr:colOff>
      <xdr:row>637</xdr:row>
      <xdr:rowOff>0</xdr:rowOff>
    </xdr:to>
    <xdr:pic>
      <xdr:nvPicPr>
        <xdr:cNvPr id="1017" name="image1016">
          <a:hlinkClick xmlns:r="http://schemas.openxmlformats.org/officeDocument/2006/relationships" r:id="rId17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636</xdr:row>
      <xdr:rowOff>0</xdr:rowOff>
    </xdr:from>
    <xdr:to>
      <xdr:col>40</xdr:col>
      <xdr:colOff>182182</xdr:colOff>
      <xdr:row>637</xdr:row>
      <xdr:rowOff>0</xdr:rowOff>
    </xdr:to>
    <xdr:pic>
      <xdr:nvPicPr>
        <xdr:cNvPr id="1018" name="image1017">
          <a:hlinkClick xmlns:r="http://schemas.openxmlformats.org/officeDocument/2006/relationships" r:id="rId17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636</xdr:row>
      <xdr:rowOff>0</xdr:rowOff>
    </xdr:from>
    <xdr:to>
      <xdr:col>43</xdr:col>
      <xdr:colOff>273273</xdr:colOff>
      <xdr:row>637</xdr:row>
      <xdr:rowOff>0</xdr:rowOff>
    </xdr:to>
    <xdr:pic>
      <xdr:nvPicPr>
        <xdr:cNvPr id="1019" name="image1018">
          <a:hlinkClick xmlns:r="http://schemas.openxmlformats.org/officeDocument/2006/relationships" r:id="rId17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636</xdr:row>
      <xdr:rowOff>0</xdr:rowOff>
    </xdr:from>
    <xdr:to>
      <xdr:col>45</xdr:col>
      <xdr:colOff>373282</xdr:colOff>
      <xdr:row>637</xdr:row>
      <xdr:rowOff>0</xdr:rowOff>
    </xdr:to>
    <xdr:pic>
      <xdr:nvPicPr>
        <xdr:cNvPr id="1020" name="image1019">
          <a:hlinkClick xmlns:r="http://schemas.openxmlformats.org/officeDocument/2006/relationships" r:id="rId17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636</xdr:row>
      <xdr:rowOff>0</xdr:rowOff>
    </xdr:from>
    <xdr:to>
      <xdr:col>49</xdr:col>
      <xdr:colOff>8917</xdr:colOff>
      <xdr:row>637</xdr:row>
      <xdr:rowOff>0</xdr:rowOff>
    </xdr:to>
    <xdr:pic>
      <xdr:nvPicPr>
        <xdr:cNvPr id="1021" name="image1020">
          <a:hlinkClick xmlns:r="http://schemas.openxmlformats.org/officeDocument/2006/relationships" r:id="rId17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327417</xdr:colOff>
      <xdr:row>636</xdr:row>
      <xdr:rowOff>0</xdr:rowOff>
    </xdr:from>
    <xdr:to>
      <xdr:col>52</xdr:col>
      <xdr:colOff>181545</xdr:colOff>
      <xdr:row>637</xdr:row>
      <xdr:rowOff>0</xdr:rowOff>
    </xdr:to>
    <xdr:pic>
      <xdr:nvPicPr>
        <xdr:cNvPr id="1022" name="image1021">
          <a:hlinkClick xmlns:r="http://schemas.openxmlformats.org/officeDocument/2006/relationships" r:id="rId17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500045</xdr:colOff>
      <xdr:row>636</xdr:row>
      <xdr:rowOff>0</xdr:rowOff>
    </xdr:from>
    <xdr:to>
      <xdr:col>55</xdr:col>
      <xdr:colOff>354172</xdr:colOff>
      <xdr:row>637</xdr:row>
      <xdr:rowOff>0</xdr:rowOff>
    </xdr:to>
    <xdr:pic>
      <xdr:nvPicPr>
        <xdr:cNvPr id="1023" name="image1022">
          <a:hlinkClick xmlns:r="http://schemas.openxmlformats.org/officeDocument/2006/relationships" r:id="rId17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56</xdr:col>
      <xdr:colOff>135680</xdr:colOff>
      <xdr:row>636</xdr:row>
      <xdr:rowOff>0</xdr:rowOff>
    </xdr:from>
    <xdr:to>
      <xdr:col>58</xdr:col>
      <xdr:colOff>526798</xdr:colOff>
      <xdr:row>637</xdr:row>
      <xdr:rowOff>0</xdr:rowOff>
    </xdr:to>
    <xdr:pic>
      <xdr:nvPicPr>
        <xdr:cNvPr id="1024" name="image1023">
          <a:hlinkClick xmlns:r="http://schemas.openxmlformats.org/officeDocument/2006/relationships" r:id="rId17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640</xdr:row>
      <xdr:rowOff>0</xdr:rowOff>
    </xdr:from>
    <xdr:to>
      <xdr:col>30</xdr:col>
      <xdr:colOff>118482</xdr:colOff>
      <xdr:row>641</xdr:row>
      <xdr:rowOff>0</xdr:rowOff>
    </xdr:to>
    <xdr:pic>
      <xdr:nvPicPr>
        <xdr:cNvPr id="1025" name="image1024">
          <a:hlinkClick xmlns:r="http://schemas.openxmlformats.org/officeDocument/2006/relationships" r:id="rId17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640</xdr:row>
      <xdr:rowOff>0</xdr:rowOff>
    </xdr:from>
    <xdr:to>
      <xdr:col>34</xdr:col>
      <xdr:colOff>309582</xdr:colOff>
      <xdr:row>641</xdr:row>
      <xdr:rowOff>0</xdr:rowOff>
    </xdr:to>
    <xdr:pic>
      <xdr:nvPicPr>
        <xdr:cNvPr id="1026" name="image1025">
          <a:hlinkClick xmlns:r="http://schemas.openxmlformats.org/officeDocument/2006/relationships" r:id="rId17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640</xdr:row>
      <xdr:rowOff>0</xdr:rowOff>
    </xdr:from>
    <xdr:to>
      <xdr:col>40</xdr:col>
      <xdr:colOff>182182</xdr:colOff>
      <xdr:row>641</xdr:row>
      <xdr:rowOff>0</xdr:rowOff>
    </xdr:to>
    <xdr:pic>
      <xdr:nvPicPr>
        <xdr:cNvPr id="1027" name="image1026">
          <a:hlinkClick xmlns:r="http://schemas.openxmlformats.org/officeDocument/2006/relationships" r:id="rId17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640</xdr:row>
      <xdr:rowOff>0</xdr:rowOff>
    </xdr:from>
    <xdr:to>
      <xdr:col>43</xdr:col>
      <xdr:colOff>273273</xdr:colOff>
      <xdr:row>641</xdr:row>
      <xdr:rowOff>0</xdr:rowOff>
    </xdr:to>
    <xdr:pic>
      <xdr:nvPicPr>
        <xdr:cNvPr id="1028" name="image1027">
          <a:hlinkClick xmlns:r="http://schemas.openxmlformats.org/officeDocument/2006/relationships" r:id="rId17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640</xdr:row>
      <xdr:rowOff>0</xdr:rowOff>
    </xdr:from>
    <xdr:to>
      <xdr:col>45</xdr:col>
      <xdr:colOff>373282</xdr:colOff>
      <xdr:row>641</xdr:row>
      <xdr:rowOff>0</xdr:rowOff>
    </xdr:to>
    <xdr:pic>
      <xdr:nvPicPr>
        <xdr:cNvPr id="1029" name="image1028">
          <a:hlinkClick xmlns:r="http://schemas.openxmlformats.org/officeDocument/2006/relationships" r:id="rId17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644</xdr:row>
      <xdr:rowOff>0</xdr:rowOff>
    </xdr:from>
    <xdr:to>
      <xdr:col>30</xdr:col>
      <xdr:colOff>118482</xdr:colOff>
      <xdr:row>645</xdr:row>
      <xdr:rowOff>0</xdr:rowOff>
    </xdr:to>
    <xdr:pic>
      <xdr:nvPicPr>
        <xdr:cNvPr id="1030" name="image1029">
          <a:hlinkClick xmlns:r="http://schemas.openxmlformats.org/officeDocument/2006/relationships" r:id="rId17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644</xdr:row>
      <xdr:rowOff>0</xdr:rowOff>
    </xdr:from>
    <xdr:to>
      <xdr:col>34</xdr:col>
      <xdr:colOff>309582</xdr:colOff>
      <xdr:row>645</xdr:row>
      <xdr:rowOff>0</xdr:rowOff>
    </xdr:to>
    <xdr:pic>
      <xdr:nvPicPr>
        <xdr:cNvPr id="1031" name="image1030">
          <a:hlinkClick xmlns:r="http://schemas.openxmlformats.org/officeDocument/2006/relationships" r:id="rId17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644</xdr:row>
      <xdr:rowOff>0</xdr:rowOff>
    </xdr:from>
    <xdr:to>
      <xdr:col>40</xdr:col>
      <xdr:colOff>182182</xdr:colOff>
      <xdr:row>645</xdr:row>
      <xdr:rowOff>0</xdr:rowOff>
    </xdr:to>
    <xdr:pic>
      <xdr:nvPicPr>
        <xdr:cNvPr id="1032" name="image1031">
          <a:hlinkClick xmlns:r="http://schemas.openxmlformats.org/officeDocument/2006/relationships" r:id="rId17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644</xdr:row>
      <xdr:rowOff>0</xdr:rowOff>
    </xdr:from>
    <xdr:to>
      <xdr:col>43</xdr:col>
      <xdr:colOff>273273</xdr:colOff>
      <xdr:row>645</xdr:row>
      <xdr:rowOff>0</xdr:rowOff>
    </xdr:to>
    <xdr:pic>
      <xdr:nvPicPr>
        <xdr:cNvPr id="1033" name="image1032">
          <a:hlinkClick xmlns:r="http://schemas.openxmlformats.org/officeDocument/2006/relationships" r:id="rId17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644</xdr:row>
      <xdr:rowOff>0</xdr:rowOff>
    </xdr:from>
    <xdr:to>
      <xdr:col>45</xdr:col>
      <xdr:colOff>373282</xdr:colOff>
      <xdr:row>645</xdr:row>
      <xdr:rowOff>0</xdr:rowOff>
    </xdr:to>
    <xdr:pic>
      <xdr:nvPicPr>
        <xdr:cNvPr id="1034" name="image1033">
          <a:hlinkClick xmlns:r="http://schemas.openxmlformats.org/officeDocument/2006/relationships" r:id="rId17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648</xdr:row>
      <xdr:rowOff>0</xdr:rowOff>
    </xdr:from>
    <xdr:to>
      <xdr:col>30</xdr:col>
      <xdr:colOff>118482</xdr:colOff>
      <xdr:row>649</xdr:row>
      <xdr:rowOff>0</xdr:rowOff>
    </xdr:to>
    <xdr:pic>
      <xdr:nvPicPr>
        <xdr:cNvPr id="1035" name="image1034">
          <a:hlinkClick xmlns:r="http://schemas.openxmlformats.org/officeDocument/2006/relationships" r:id="rId17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648</xdr:row>
      <xdr:rowOff>0</xdr:rowOff>
    </xdr:from>
    <xdr:to>
      <xdr:col>34</xdr:col>
      <xdr:colOff>309582</xdr:colOff>
      <xdr:row>649</xdr:row>
      <xdr:rowOff>0</xdr:rowOff>
    </xdr:to>
    <xdr:pic>
      <xdr:nvPicPr>
        <xdr:cNvPr id="1036" name="image1035">
          <a:hlinkClick xmlns:r="http://schemas.openxmlformats.org/officeDocument/2006/relationships" r:id="rId17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648</xdr:row>
      <xdr:rowOff>0</xdr:rowOff>
    </xdr:from>
    <xdr:to>
      <xdr:col>40</xdr:col>
      <xdr:colOff>182182</xdr:colOff>
      <xdr:row>649</xdr:row>
      <xdr:rowOff>0</xdr:rowOff>
    </xdr:to>
    <xdr:pic>
      <xdr:nvPicPr>
        <xdr:cNvPr id="1037" name="image1036">
          <a:hlinkClick xmlns:r="http://schemas.openxmlformats.org/officeDocument/2006/relationships" r:id="rId17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648</xdr:row>
      <xdr:rowOff>0</xdr:rowOff>
    </xdr:from>
    <xdr:to>
      <xdr:col>43</xdr:col>
      <xdr:colOff>273273</xdr:colOff>
      <xdr:row>649</xdr:row>
      <xdr:rowOff>0</xdr:rowOff>
    </xdr:to>
    <xdr:pic>
      <xdr:nvPicPr>
        <xdr:cNvPr id="1038" name="image1037">
          <a:hlinkClick xmlns:r="http://schemas.openxmlformats.org/officeDocument/2006/relationships" r:id="rId17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652</xdr:row>
      <xdr:rowOff>0</xdr:rowOff>
    </xdr:from>
    <xdr:to>
      <xdr:col>30</xdr:col>
      <xdr:colOff>118482</xdr:colOff>
      <xdr:row>653</xdr:row>
      <xdr:rowOff>0</xdr:rowOff>
    </xdr:to>
    <xdr:pic>
      <xdr:nvPicPr>
        <xdr:cNvPr id="1039" name="image1038">
          <a:hlinkClick xmlns:r="http://schemas.openxmlformats.org/officeDocument/2006/relationships" r:id="rId17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652</xdr:row>
      <xdr:rowOff>0</xdr:rowOff>
    </xdr:from>
    <xdr:to>
      <xdr:col>34</xdr:col>
      <xdr:colOff>309582</xdr:colOff>
      <xdr:row>653</xdr:row>
      <xdr:rowOff>0</xdr:rowOff>
    </xdr:to>
    <xdr:pic>
      <xdr:nvPicPr>
        <xdr:cNvPr id="1040" name="image1039">
          <a:hlinkClick xmlns:r="http://schemas.openxmlformats.org/officeDocument/2006/relationships" r:id="rId17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652</xdr:row>
      <xdr:rowOff>0</xdr:rowOff>
    </xdr:from>
    <xdr:to>
      <xdr:col>40</xdr:col>
      <xdr:colOff>182182</xdr:colOff>
      <xdr:row>653</xdr:row>
      <xdr:rowOff>0</xdr:rowOff>
    </xdr:to>
    <xdr:pic>
      <xdr:nvPicPr>
        <xdr:cNvPr id="1041" name="image1040">
          <a:hlinkClick xmlns:r="http://schemas.openxmlformats.org/officeDocument/2006/relationships" r:id="rId17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652</xdr:row>
      <xdr:rowOff>0</xdr:rowOff>
    </xdr:from>
    <xdr:to>
      <xdr:col>43</xdr:col>
      <xdr:colOff>273273</xdr:colOff>
      <xdr:row>653</xdr:row>
      <xdr:rowOff>0</xdr:rowOff>
    </xdr:to>
    <xdr:pic>
      <xdr:nvPicPr>
        <xdr:cNvPr id="1042" name="image1041">
          <a:hlinkClick xmlns:r="http://schemas.openxmlformats.org/officeDocument/2006/relationships" r:id="rId17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656</xdr:row>
      <xdr:rowOff>0</xdr:rowOff>
    </xdr:from>
    <xdr:to>
      <xdr:col>30</xdr:col>
      <xdr:colOff>118482</xdr:colOff>
      <xdr:row>657</xdr:row>
      <xdr:rowOff>0</xdr:rowOff>
    </xdr:to>
    <xdr:pic>
      <xdr:nvPicPr>
        <xdr:cNvPr id="1043" name="image1042">
          <a:hlinkClick xmlns:r="http://schemas.openxmlformats.org/officeDocument/2006/relationships" r:id="rId17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656</xdr:row>
      <xdr:rowOff>0</xdr:rowOff>
    </xdr:from>
    <xdr:to>
      <xdr:col>34</xdr:col>
      <xdr:colOff>309582</xdr:colOff>
      <xdr:row>657</xdr:row>
      <xdr:rowOff>0</xdr:rowOff>
    </xdr:to>
    <xdr:pic>
      <xdr:nvPicPr>
        <xdr:cNvPr id="1044" name="image1043">
          <a:hlinkClick xmlns:r="http://schemas.openxmlformats.org/officeDocument/2006/relationships" r:id="rId17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656</xdr:row>
      <xdr:rowOff>0</xdr:rowOff>
    </xdr:from>
    <xdr:to>
      <xdr:col>40</xdr:col>
      <xdr:colOff>182182</xdr:colOff>
      <xdr:row>657</xdr:row>
      <xdr:rowOff>0</xdr:rowOff>
    </xdr:to>
    <xdr:pic>
      <xdr:nvPicPr>
        <xdr:cNvPr id="1045" name="image1044">
          <a:hlinkClick xmlns:r="http://schemas.openxmlformats.org/officeDocument/2006/relationships" r:id="rId17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656</xdr:row>
      <xdr:rowOff>0</xdr:rowOff>
    </xdr:from>
    <xdr:to>
      <xdr:col>43</xdr:col>
      <xdr:colOff>273273</xdr:colOff>
      <xdr:row>657</xdr:row>
      <xdr:rowOff>0</xdr:rowOff>
    </xdr:to>
    <xdr:pic>
      <xdr:nvPicPr>
        <xdr:cNvPr id="1046" name="image1045">
          <a:hlinkClick xmlns:r="http://schemas.openxmlformats.org/officeDocument/2006/relationships" r:id="rId17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656</xdr:row>
      <xdr:rowOff>0</xdr:rowOff>
    </xdr:from>
    <xdr:to>
      <xdr:col>45</xdr:col>
      <xdr:colOff>373282</xdr:colOff>
      <xdr:row>657</xdr:row>
      <xdr:rowOff>0</xdr:rowOff>
    </xdr:to>
    <xdr:pic>
      <xdr:nvPicPr>
        <xdr:cNvPr id="1047" name="image1046">
          <a:hlinkClick xmlns:r="http://schemas.openxmlformats.org/officeDocument/2006/relationships" r:id="rId17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154791</xdr:colOff>
      <xdr:row>656</xdr:row>
      <xdr:rowOff>0</xdr:rowOff>
    </xdr:from>
    <xdr:to>
      <xdr:col>49</xdr:col>
      <xdr:colOff>8917</xdr:colOff>
      <xdr:row>657</xdr:row>
      <xdr:rowOff>0</xdr:rowOff>
    </xdr:to>
    <xdr:pic>
      <xdr:nvPicPr>
        <xdr:cNvPr id="1048" name="image1047">
          <a:hlinkClick xmlns:r="http://schemas.openxmlformats.org/officeDocument/2006/relationships" r:id="rId17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660</xdr:row>
      <xdr:rowOff>0</xdr:rowOff>
    </xdr:from>
    <xdr:to>
      <xdr:col>30</xdr:col>
      <xdr:colOff>118482</xdr:colOff>
      <xdr:row>661</xdr:row>
      <xdr:rowOff>0</xdr:rowOff>
    </xdr:to>
    <xdr:pic>
      <xdr:nvPicPr>
        <xdr:cNvPr id="1049" name="image1048">
          <a:hlinkClick xmlns:r="http://schemas.openxmlformats.org/officeDocument/2006/relationships" r:id="rId17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660</xdr:row>
      <xdr:rowOff>0</xdr:rowOff>
    </xdr:from>
    <xdr:to>
      <xdr:col>34</xdr:col>
      <xdr:colOff>309582</xdr:colOff>
      <xdr:row>661</xdr:row>
      <xdr:rowOff>0</xdr:rowOff>
    </xdr:to>
    <xdr:pic>
      <xdr:nvPicPr>
        <xdr:cNvPr id="1050" name="image1049">
          <a:hlinkClick xmlns:r="http://schemas.openxmlformats.org/officeDocument/2006/relationships" r:id="rId17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660</xdr:row>
      <xdr:rowOff>0</xdr:rowOff>
    </xdr:from>
    <xdr:to>
      <xdr:col>40</xdr:col>
      <xdr:colOff>182182</xdr:colOff>
      <xdr:row>661</xdr:row>
      <xdr:rowOff>0</xdr:rowOff>
    </xdr:to>
    <xdr:pic>
      <xdr:nvPicPr>
        <xdr:cNvPr id="1051" name="image1050">
          <a:hlinkClick xmlns:r="http://schemas.openxmlformats.org/officeDocument/2006/relationships" r:id="rId17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660</xdr:row>
      <xdr:rowOff>0</xdr:rowOff>
    </xdr:from>
    <xdr:to>
      <xdr:col>43</xdr:col>
      <xdr:colOff>273273</xdr:colOff>
      <xdr:row>661</xdr:row>
      <xdr:rowOff>0</xdr:rowOff>
    </xdr:to>
    <xdr:pic>
      <xdr:nvPicPr>
        <xdr:cNvPr id="1052" name="image1051">
          <a:hlinkClick xmlns:r="http://schemas.openxmlformats.org/officeDocument/2006/relationships" r:id="rId17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660</xdr:row>
      <xdr:rowOff>0</xdr:rowOff>
    </xdr:from>
    <xdr:to>
      <xdr:col>45</xdr:col>
      <xdr:colOff>373282</xdr:colOff>
      <xdr:row>661</xdr:row>
      <xdr:rowOff>0</xdr:rowOff>
    </xdr:to>
    <xdr:pic>
      <xdr:nvPicPr>
        <xdr:cNvPr id="1053" name="image1052">
          <a:hlinkClick xmlns:r="http://schemas.openxmlformats.org/officeDocument/2006/relationships" r:id="rId17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664</xdr:row>
      <xdr:rowOff>0</xdr:rowOff>
    </xdr:from>
    <xdr:to>
      <xdr:col>30</xdr:col>
      <xdr:colOff>118482</xdr:colOff>
      <xdr:row>665</xdr:row>
      <xdr:rowOff>0</xdr:rowOff>
    </xdr:to>
    <xdr:pic>
      <xdr:nvPicPr>
        <xdr:cNvPr id="1054" name="image1053">
          <a:hlinkClick xmlns:r="http://schemas.openxmlformats.org/officeDocument/2006/relationships" r:id="rId17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664</xdr:row>
      <xdr:rowOff>0</xdr:rowOff>
    </xdr:from>
    <xdr:to>
      <xdr:col>34</xdr:col>
      <xdr:colOff>309582</xdr:colOff>
      <xdr:row>665</xdr:row>
      <xdr:rowOff>0</xdr:rowOff>
    </xdr:to>
    <xdr:pic>
      <xdr:nvPicPr>
        <xdr:cNvPr id="1055" name="image1054">
          <a:hlinkClick xmlns:r="http://schemas.openxmlformats.org/officeDocument/2006/relationships" r:id="rId17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664</xdr:row>
      <xdr:rowOff>0</xdr:rowOff>
    </xdr:from>
    <xdr:to>
      <xdr:col>40</xdr:col>
      <xdr:colOff>182182</xdr:colOff>
      <xdr:row>665</xdr:row>
      <xdr:rowOff>0</xdr:rowOff>
    </xdr:to>
    <xdr:pic>
      <xdr:nvPicPr>
        <xdr:cNvPr id="1056" name="image1055">
          <a:hlinkClick xmlns:r="http://schemas.openxmlformats.org/officeDocument/2006/relationships" r:id="rId17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664</xdr:row>
      <xdr:rowOff>0</xdr:rowOff>
    </xdr:from>
    <xdr:to>
      <xdr:col>43</xdr:col>
      <xdr:colOff>273273</xdr:colOff>
      <xdr:row>665</xdr:row>
      <xdr:rowOff>0</xdr:rowOff>
    </xdr:to>
    <xdr:pic>
      <xdr:nvPicPr>
        <xdr:cNvPr id="1057" name="image1056">
          <a:hlinkClick xmlns:r="http://schemas.openxmlformats.org/officeDocument/2006/relationships" r:id="rId17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668</xdr:row>
      <xdr:rowOff>0</xdr:rowOff>
    </xdr:from>
    <xdr:to>
      <xdr:col>30</xdr:col>
      <xdr:colOff>118482</xdr:colOff>
      <xdr:row>669</xdr:row>
      <xdr:rowOff>0</xdr:rowOff>
    </xdr:to>
    <xdr:pic>
      <xdr:nvPicPr>
        <xdr:cNvPr id="1058" name="image1057">
          <a:hlinkClick xmlns:r="http://schemas.openxmlformats.org/officeDocument/2006/relationships" r:id="rId17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668</xdr:row>
      <xdr:rowOff>0</xdr:rowOff>
    </xdr:from>
    <xdr:to>
      <xdr:col>34</xdr:col>
      <xdr:colOff>309582</xdr:colOff>
      <xdr:row>669</xdr:row>
      <xdr:rowOff>0</xdr:rowOff>
    </xdr:to>
    <xdr:pic>
      <xdr:nvPicPr>
        <xdr:cNvPr id="1059" name="image1058">
          <a:hlinkClick xmlns:r="http://schemas.openxmlformats.org/officeDocument/2006/relationships" r:id="rId17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668</xdr:row>
      <xdr:rowOff>0</xdr:rowOff>
    </xdr:from>
    <xdr:to>
      <xdr:col>40</xdr:col>
      <xdr:colOff>182182</xdr:colOff>
      <xdr:row>669</xdr:row>
      <xdr:rowOff>0</xdr:rowOff>
    </xdr:to>
    <xdr:pic>
      <xdr:nvPicPr>
        <xdr:cNvPr id="1060" name="image1059">
          <a:hlinkClick xmlns:r="http://schemas.openxmlformats.org/officeDocument/2006/relationships" r:id="rId17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668</xdr:row>
      <xdr:rowOff>0</xdr:rowOff>
    </xdr:from>
    <xdr:to>
      <xdr:col>43</xdr:col>
      <xdr:colOff>273273</xdr:colOff>
      <xdr:row>669</xdr:row>
      <xdr:rowOff>0</xdr:rowOff>
    </xdr:to>
    <xdr:pic>
      <xdr:nvPicPr>
        <xdr:cNvPr id="1061" name="image1060">
          <a:hlinkClick xmlns:r="http://schemas.openxmlformats.org/officeDocument/2006/relationships" r:id="rId17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668</xdr:row>
      <xdr:rowOff>0</xdr:rowOff>
    </xdr:from>
    <xdr:to>
      <xdr:col>45</xdr:col>
      <xdr:colOff>373282</xdr:colOff>
      <xdr:row>669</xdr:row>
      <xdr:rowOff>0</xdr:rowOff>
    </xdr:to>
    <xdr:pic>
      <xdr:nvPicPr>
        <xdr:cNvPr id="1062" name="image1061">
          <a:hlinkClick xmlns:r="http://schemas.openxmlformats.org/officeDocument/2006/relationships" r:id="rId17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0</xdr:colOff>
      <xdr:row>672</xdr:row>
      <xdr:rowOff>0</xdr:rowOff>
    </xdr:from>
    <xdr:to>
      <xdr:col>30</xdr:col>
      <xdr:colOff>118482</xdr:colOff>
      <xdr:row>673</xdr:row>
      <xdr:rowOff>0</xdr:rowOff>
    </xdr:to>
    <xdr:pic>
      <xdr:nvPicPr>
        <xdr:cNvPr id="1063" name="image1062">
          <a:hlinkClick xmlns:r="http://schemas.openxmlformats.org/officeDocument/2006/relationships" r:id="rId17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436982</xdr:colOff>
      <xdr:row>672</xdr:row>
      <xdr:rowOff>0</xdr:rowOff>
    </xdr:from>
    <xdr:to>
      <xdr:col>34</xdr:col>
      <xdr:colOff>309582</xdr:colOff>
      <xdr:row>673</xdr:row>
      <xdr:rowOff>0</xdr:rowOff>
    </xdr:to>
    <xdr:pic>
      <xdr:nvPicPr>
        <xdr:cNvPr id="1064" name="image1063">
          <a:hlinkClick xmlns:r="http://schemas.openxmlformats.org/officeDocument/2006/relationships" r:id="rId18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309582</xdr:colOff>
      <xdr:row>672</xdr:row>
      <xdr:rowOff>0</xdr:rowOff>
    </xdr:from>
    <xdr:to>
      <xdr:col>40</xdr:col>
      <xdr:colOff>182182</xdr:colOff>
      <xdr:row>673</xdr:row>
      <xdr:rowOff>0</xdr:rowOff>
    </xdr:to>
    <xdr:pic>
      <xdr:nvPicPr>
        <xdr:cNvPr id="1065" name="image1064">
          <a:hlinkClick xmlns:r="http://schemas.openxmlformats.org/officeDocument/2006/relationships" r:id="rId18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182182</xdr:colOff>
      <xdr:row>672</xdr:row>
      <xdr:rowOff>0</xdr:rowOff>
    </xdr:from>
    <xdr:to>
      <xdr:col>43</xdr:col>
      <xdr:colOff>273273</xdr:colOff>
      <xdr:row>673</xdr:row>
      <xdr:rowOff>0</xdr:rowOff>
    </xdr:to>
    <xdr:pic>
      <xdr:nvPicPr>
        <xdr:cNvPr id="1066" name="image1065">
          <a:hlinkClick xmlns:r="http://schemas.openxmlformats.org/officeDocument/2006/relationships" r:id="rId18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44</xdr:col>
      <xdr:colOff>54782</xdr:colOff>
      <xdr:row>672</xdr:row>
      <xdr:rowOff>0</xdr:rowOff>
    </xdr:from>
    <xdr:to>
      <xdr:col>45</xdr:col>
      <xdr:colOff>373282</xdr:colOff>
      <xdr:row>673</xdr:row>
      <xdr:rowOff>0</xdr:rowOff>
    </xdr:to>
    <xdr:pic>
      <xdr:nvPicPr>
        <xdr:cNvPr id="1067" name="image1066">
          <a:hlinkClick xmlns:r="http://schemas.openxmlformats.org/officeDocument/2006/relationships" r:id="rId18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675"/>
  <sheetViews>
    <sheetView tabSelected="1" zoomScale="70" workbookViewId="0">
      <pane ySplit="6" topLeftCell="A7" activePane="bottomLeft" state="frozen"/>
      <selection pane="bottomLeft" activeCell="AB576" sqref="AB576"/>
    </sheetView>
  </sheetViews>
  <sheetFormatPr defaultRowHeight="18" customHeight="1" outlineLevelRow="1" x14ac:dyDescent="0.25"/>
  <cols>
    <col min="1" max="26" width="9.140625" style="1" hidden="1" customWidth="1"/>
    <col min="27" max="27" width="70.7109375" style="2" customWidth="1"/>
    <col min="28" max="30" width="11.140625" style="1" bestFit="1" customWidth="1"/>
    <col min="31" max="31" width="15.7109375" style="1" bestFit="1" customWidth="1"/>
    <col min="32" max="32" width="0" style="1" hidden="1" bestFit="1" customWidth="1"/>
    <col min="33" max="42" width="5.42578125" style="1" bestFit="1" customWidth="1"/>
    <col min="43" max="43" width="17.28515625" style="1" bestFit="1" customWidth="1"/>
    <col min="44" max="44" width="9.140625" style="1"/>
    <col min="45" max="45" width="18.7109375" style="1" bestFit="1" customWidth="1"/>
    <col min="46" max="16384" width="9.140625" style="1"/>
  </cols>
  <sheetData>
    <row r="2" spans="1:45" ht="19.5" customHeight="1" x14ac:dyDescent="0.25">
      <c r="AA2" s="20" t="s">
        <v>0</v>
      </c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</row>
    <row r="4" spans="1:45" ht="12.75" customHeight="1" x14ac:dyDescent="0.2">
      <c r="AA4" s="21" t="s">
        <v>1</v>
      </c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</row>
    <row r="5" spans="1:45" ht="18" customHeight="1" x14ac:dyDescent="0.25">
      <c r="AA5" s="3" t="s">
        <v>2</v>
      </c>
      <c r="AB5" s="4" t="s">
        <v>3</v>
      </c>
      <c r="AC5" s="5"/>
      <c r="AD5" s="5"/>
      <c r="AE5" s="5"/>
      <c r="AF5" s="1" t="s">
        <v>4</v>
      </c>
      <c r="AG5" s="5" t="s">
        <v>5</v>
      </c>
      <c r="AH5" s="5" t="s">
        <v>5</v>
      </c>
      <c r="AI5" s="5" t="s">
        <v>5</v>
      </c>
      <c r="AJ5" s="5" t="s">
        <v>5</v>
      </c>
      <c r="AK5" s="5" t="s">
        <v>5</v>
      </c>
      <c r="AL5" s="5" t="s">
        <v>5</v>
      </c>
      <c r="AM5" s="5" t="s">
        <v>5</v>
      </c>
      <c r="AN5" s="5" t="s">
        <v>5</v>
      </c>
      <c r="AO5" s="5" t="s">
        <v>5</v>
      </c>
      <c r="AP5" s="5" t="s">
        <v>5</v>
      </c>
      <c r="AQ5" s="4" t="s">
        <v>6</v>
      </c>
      <c r="AR5" s="5"/>
      <c r="AS5" s="4" t="s">
        <v>7</v>
      </c>
    </row>
    <row r="6" spans="1:45" ht="18" hidden="1" customHeight="1" x14ac:dyDescent="0.25">
      <c r="A6" s="1" t="s">
        <v>8</v>
      </c>
      <c r="B6" s="1" t="s">
        <v>9</v>
      </c>
      <c r="C6" s="1" t="s">
        <v>10</v>
      </c>
      <c r="D6" s="1" t="s">
        <v>11</v>
      </c>
      <c r="E6" s="1" t="s">
        <v>12</v>
      </c>
      <c r="F6" s="1" t="s">
        <v>13</v>
      </c>
      <c r="G6" s="1" t="s">
        <v>14</v>
      </c>
      <c r="H6" s="1" t="s">
        <v>15</v>
      </c>
      <c r="I6" s="1" t="s">
        <v>16</v>
      </c>
      <c r="J6" s="1" t="s">
        <v>17</v>
      </c>
      <c r="K6" s="1" t="s">
        <v>18</v>
      </c>
      <c r="AA6" s="2" t="s">
        <v>19</v>
      </c>
      <c r="AB6" s="1" t="s">
        <v>20</v>
      </c>
      <c r="AC6" s="1" t="s">
        <v>21</v>
      </c>
      <c r="AD6" s="1" t="s">
        <v>22</v>
      </c>
      <c r="AE6" s="1" t="s">
        <v>23</v>
      </c>
      <c r="AF6" s="1" t="s">
        <v>24</v>
      </c>
      <c r="AG6" s="1" t="s">
        <v>25</v>
      </c>
      <c r="AH6" s="1" t="s">
        <v>26</v>
      </c>
      <c r="AI6" s="1" t="s">
        <v>27</v>
      </c>
      <c r="AJ6" s="1" t="s">
        <v>28</v>
      </c>
      <c r="AK6" s="1" t="s">
        <v>29</v>
      </c>
      <c r="AL6" s="1" t="s">
        <v>30</v>
      </c>
      <c r="AM6" s="1" t="s">
        <v>31</v>
      </c>
      <c r="AN6" s="1" t="s">
        <v>32</v>
      </c>
      <c r="AO6" s="1" t="s">
        <v>33</v>
      </c>
      <c r="AP6" s="1" t="s">
        <v>34</v>
      </c>
      <c r="AQ6" s="1" t="s">
        <v>35</v>
      </c>
      <c r="AR6" s="1" t="s">
        <v>5</v>
      </c>
      <c r="AS6" s="1" t="s">
        <v>36</v>
      </c>
    </row>
    <row r="7" spans="1:45" ht="18" customHeight="1" x14ac:dyDescent="0.25">
      <c r="AA7" s="6" t="s">
        <v>37</v>
      </c>
      <c r="AB7" s="7"/>
      <c r="AC7" s="8"/>
      <c r="AD7" s="7"/>
      <c r="AE7" s="9" t="s">
        <v>38</v>
      </c>
      <c r="AF7" s="1" t="s">
        <v>4</v>
      </c>
      <c r="AG7" s="9" t="s">
        <v>39</v>
      </c>
      <c r="AH7" s="9" t="s">
        <v>40</v>
      </c>
      <c r="AI7" s="9" t="s">
        <v>41</v>
      </c>
      <c r="AJ7" s="9" t="s">
        <v>42</v>
      </c>
      <c r="AK7" s="9" t="s">
        <v>43</v>
      </c>
      <c r="AL7" s="9" t="s">
        <v>44</v>
      </c>
      <c r="AM7" s="9" t="s">
        <v>45</v>
      </c>
      <c r="AN7" s="9" t="s">
        <v>46</v>
      </c>
      <c r="AO7" s="9" t="s">
        <v>47</v>
      </c>
      <c r="AP7" s="9" t="s">
        <v>48</v>
      </c>
      <c r="AQ7" s="9" t="s">
        <v>49</v>
      </c>
      <c r="AR7" s="9"/>
      <c r="AS7" s="9"/>
    </row>
    <row r="8" spans="1:45" ht="18" customHeight="1" outlineLevel="1" x14ac:dyDescent="0.25">
      <c r="A8" s="1" t="s">
        <v>50</v>
      </c>
      <c r="H8" s="1" t="s">
        <v>51</v>
      </c>
      <c r="AA8" s="10" t="s">
        <v>52</v>
      </c>
      <c r="AB8" s="10"/>
      <c r="AC8" s="10"/>
      <c r="AD8" s="10"/>
      <c r="AE8" s="11">
        <v>1</v>
      </c>
      <c r="AG8" s="1" t="s">
        <v>5</v>
      </c>
      <c r="AH8" s="1" t="s">
        <v>5</v>
      </c>
      <c r="AI8" s="1" t="s">
        <v>5</v>
      </c>
      <c r="AJ8" s="1" t="s">
        <v>5</v>
      </c>
      <c r="AK8" s="1" t="s">
        <v>5</v>
      </c>
      <c r="AL8" s="1" t="s">
        <v>5</v>
      </c>
      <c r="AM8" s="12" t="s">
        <v>53</v>
      </c>
      <c r="AN8" s="1" t="s">
        <v>5</v>
      </c>
      <c r="AO8" s="1" t="s">
        <v>5</v>
      </c>
      <c r="AP8" s="1" t="s">
        <v>5</v>
      </c>
      <c r="AQ8" s="1">
        <f>SUM(AG8:AP8)</f>
        <v>0</v>
      </c>
      <c r="AS8" s="13">
        <f>AB7*AQ8</f>
        <v>0</v>
      </c>
    </row>
    <row r="9" spans="1:45" ht="186.95" customHeight="1" outlineLevel="1" x14ac:dyDescent="0.25">
      <c r="AA9" s="14" t="s">
        <v>54</v>
      </c>
      <c r="AB9" s="10"/>
      <c r="AC9" s="10"/>
      <c r="AD9" s="10"/>
    </row>
    <row r="10" spans="1:45" ht="18" customHeight="1" x14ac:dyDescent="0.25">
      <c r="AA10" s="3" t="s">
        <v>55</v>
      </c>
      <c r="AB10" s="10"/>
      <c r="AC10" s="10"/>
      <c r="AD10" s="10"/>
      <c r="AQ10" s="15">
        <f>SUM(AQ7:AQ9)</f>
        <v>0</v>
      </c>
      <c r="AS10" s="13">
        <f>SUM(AS7:AS9)</f>
        <v>0</v>
      </c>
    </row>
    <row r="11" spans="1:45" ht="18" customHeight="1" x14ac:dyDescent="0.25">
      <c r="AA11" s="6" t="s">
        <v>56</v>
      </c>
      <c r="AB11" s="7"/>
      <c r="AC11" s="8"/>
      <c r="AD11" s="7"/>
      <c r="AE11" s="9" t="s">
        <v>38</v>
      </c>
      <c r="AF11" s="1" t="s">
        <v>4</v>
      </c>
      <c r="AG11" s="9" t="s">
        <v>39</v>
      </c>
      <c r="AH11" s="9" t="s">
        <v>40</v>
      </c>
      <c r="AI11" s="9" t="s">
        <v>41</v>
      </c>
      <c r="AJ11" s="9" t="s">
        <v>42</v>
      </c>
      <c r="AK11" s="9" t="s">
        <v>43</v>
      </c>
      <c r="AL11" s="9" t="s">
        <v>44</v>
      </c>
      <c r="AM11" s="9" t="s">
        <v>45</v>
      </c>
      <c r="AN11" s="9" t="s">
        <v>46</v>
      </c>
      <c r="AO11" s="9" t="s">
        <v>47</v>
      </c>
      <c r="AP11" s="9" t="s">
        <v>48</v>
      </c>
      <c r="AQ11" s="9" t="s">
        <v>49</v>
      </c>
      <c r="AR11" s="9"/>
      <c r="AS11" s="9"/>
    </row>
    <row r="12" spans="1:45" ht="18" customHeight="1" outlineLevel="1" x14ac:dyDescent="0.25">
      <c r="A12" s="1" t="s">
        <v>57</v>
      </c>
      <c r="C12" s="1" t="s">
        <v>58</v>
      </c>
      <c r="D12" s="1" t="s">
        <v>59</v>
      </c>
      <c r="E12" s="1" t="s">
        <v>60</v>
      </c>
      <c r="F12" s="1" t="s">
        <v>61</v>
      </c>
      <c r="AA12" s="10" t="s">
        <v>62</v>
      </c>
      <c r="AB12" s="10"/>
      <c r="AC12" s="10"/>
      <c r="AD12" s="10"/>
      <c r="AE12" s="11">
        <v>1</v>
      </c>
      <c r="AG12" s="1" t="s">
        <v>5</v>
      </c>
      <c r="AH12" s="16" t="s">
        <v>53</v>
      </c>
      <c r="AI12" s="16" t="s">
        <v>53</v>
      </c>
      <c r="AJ12" s="16" t="s">
        <v>53</v>
      </c>
      <c r="AK12" s="16" t="s">
        <v>53</v>
      </c>
      <c r="AL12" s="1" t="s">
        <v>5</v>
      </c>
      <c r="AM12" s="1" t="s">
        <v>5</v>
      </c>
      <c r="AN12" s="1" t="s">
        <v>5</v>
      </c>
      <c r="AO12" s="1" t="s">
        <v>5</v>
      </c>
      <c r="AP12" s="1" t="s">
        <v>5</v>
      </c>
      <c r="AQ12" s="1">
        <f>SUM(AG12:AP12)</f>
        <v>0</v>
      </c>
      <c r="AS12" s="13">
        <f>AB11*AQ12</f>
        <v>0</v>
      </c>
    </row>
    <row r="13" spans="1:45" ht="18" customHeight="1" outlineLevel="1" x14ac:dyDescent="0.25">
      <c r="A13" s="1" t="s">
        <v>57</v>
      </c>
      <c r="C13" s="1" t="s">
        <v>63</v>
      </c>
      <c r="D13" s="1" t="s">
        <v>64</v>
      </c>
      <c r="AA13" s="10" t="s">
        <v>65</v>
      </c>
      <c r="AB13" s="10"/>
      <c r="AC13" s="10"/>
      <c r="AD13" s="10"/>
      <c r="AE13" s="11">
        <v>1</v>
      </c>
      <c r="AG13" s="1" t="s">
        <v>5</v>
      </c>
      <c r="AH13" s="16" t="s">
        <v>53</v>
      </c>
      <c r="AI13" s="16" t="s">
        <v>53</v>
      </c>
      <c r="AJ13" s="1" t="s">
        <v>5</v>
      </c>
      <c r="AK13" s="1" t="s">
        <v>5</v>
      </c>
      <c r="AL13" s="1" t="s">
        <v>5</v>
      </c>
      <c r="AM13" s="1" t="s">
        <v>5</v>
      </c>
      <c r="AN13" s="1" t="s">
        <v>5</v>
      </c>
      <c r="AO13" s="1" t="s">
        <v>5</v>
      </c>
      <c r="AP13" s="1" t="s">
        <v>5</v>
      </c>
      <c r="AQ13" s="1">
        <f>SUM(AG13:AP13)</f>
        <v>0</v>
      </c>
      <c r="AS13" s="13">
        <f>AB11*AQ13</f>
        <v>0</v>
      </c>
    </row>
    <row r="14" spans="1:45" ht="186.95" customHeight="1" outlineLevel="1" x14ac:dyDescent="0.25">
      <c r="AA14" s="14" t="s">
        <v>66</v>
      </c>
      <c r="AB14" s="10"/>
      <c r="AC14" s="10"/>
      <c r="AD14" s="10"/>
    </row>
    <row r="15" spans="1:45" ht="18" customHeight="1" x14ac:dyDescent="0.25">
      <c r="AA15" s="3" t="s">
        <v>55</v>
      </c>
      <c r="AB15" s="10"/>
      <c r="AC15" s="10"/>
      <c r="AD15" s="10"/>
      <c r="AQ15" s="15">
        <f>SUM(AQ11:AQ14)</f>
        <v>0</v>
      </c>
      <c r="AS15" s="13">
        <f>SUM(AS11:AS14)</f>
        <v>0</v>
      </c>
    </row>
    <row r="16" spans="1:45" ht="18" customHeight="1" x14ac:dyDescent="0.25">
      <c r="AA16" s="6" t="s">
        <v>67</v>
      </c>
      <c r="AB16" s="7"/>
      <c r="AC16" s="8"/>
      <c r="AD16" s="7"/>
      <c r="AE16" s="9" t="s">
        <v>38</v>
      </c>
      <c r="AF16" s="1" t="s">
        <v>4</v>
      </c>
      <c r="AG16" s="9" t="s">
        <v>39</v>
      </c>
      <c r="AH16" s="9" t="s">
        <v>40</v>
      </c>
      <c r="AI16" s="9" t="s">
        <v>41</v>
      </c>
      <c r="AJ16" s="9" t="s">
        <v>42</v>
      </c>
      <c r="AK16" s="9" t="s">
        <v>43</v>
      </c>
      <c r="AL16" s="9" t="s">
        <v>44</v>
      </c>
      <c r="AM16" s="9" t="s">
        <v>45</v>
      </c>
      <c r="AN16" s="9" t="s">
        <v>46</v>
      </c>
      <c r="AO16" s="9" t="s">
        <v>47</v>
      </c>
      <c r="AP16" s="9" t="s">
        <v>48</v>
      </c>
      <c r="AQ16" s="9" t="s">
        <v>49</v>
      </c>
      <c r="AR16" s="9"/>
      <c r="AS16" s="9"/>
    </row>
    <row r="17" spans="1:45" ht="18" customHeight="1" outlineLevel="1" x14ac:dyDescent="0.25">
      <c r="A17" s="1" t="s">
        <v>68</v>
      </c>
      <c r="C17" s="1" t="s">
        <v>69</v>
      </c>
      <c r="AA17" s="10" t="s">
        <v>70</v>
      </c>
      <c r="AB17" s="10"/>
      <c r="AC17" s="10"/>
      <c r="AD17" s="10"/>
      <c r="AE17" s="11">
        <v>1</v>
      </c>
      <c r="AG17" s="1" t="s">
        <v>5</v>
      </c>
      <c r="AH17" s="12" t="s">
        <v>53</v>
      </c>
      <c r="AI17" s="1" t="s">
        <v>5</v>
      </c>
      <c r="AJ17" s="1" t="s">
        <v>5</v>
      </c>
      <c r="AK17" s="1" t="s">
        <v>5</v>
      </c>
      <c r="AL17" s="1" t="s">
        <v>5</v>
      </c>
      <c r="AM17" s="1" t="s">
        <v>5</v>
      </c>
      <c r="AN17" s="1" t="s">
        <v>5</v>
      </c>
      <c r="AO17" s="1" t="s">
        <v>5</v>
      </c>
      <c r="AP17" s="1" t="s">
        <v>5</v>
      </c>
      <c r="AQ17" s="1">
        <f>SUM(AG17:AP17)</f>
        <v>0</v>
      </c>
      <c r="AS17" s="13">
        <f>AB16*AQ17</f>
        <v>0</v>
      </c>
    </row>
    <row r="18" spans="1:45" ht="18" customHeight="1" outlineLevel="1" x14ac:dyDescent="0.25">
      <c r="A18" s="1" t="s">
        <v>68</v>
      </c>
      <c r="C18" s="1" t="s">
        <v>71</v>
      </c>
      <c r="D18" s="1" t="s">
        <v>72</v>
      </c>
      <c r="E18" s="1" t="s">
        <v>73</v>
      </c>
      <c r="AA18" s="10" t="s">
        <v>74</v>
      </c>
      <c r="AB18" s="10"/>
      <c r="AC18" s="10"/>
      <c r="AD18" s="10"/>
      <c r="AE18" s="11">
        <v>1</v>
      </c>
      <c r="AG18" s="1" t="s">
        <v>5</v>
      </c>
      <c r="AH18" s="12" t="s">
        <v>53</v>
      </c>
      <c r="AI18" s="16" t="s">
        <v>53</v>
      </c>
      <c r="AJ18" s="16" t="s">
        <v>53</v>
      </c>
      <c r="AK18" s="1" t="s">
        <v>5</v>
      </c>
      <c r="AL18" s="1" t="s">
        <v>5</v>
      </c>
      <c r="AM18" s="1" t="s">
        <v>5</v>
      </c>
      <c r="AN18" s="1" t="s">
        <v>5</v>
      </c>
      <c r="AO18" s="1" t="s">
        <v>5</v>
      </c>
      <c r="AP18" s="1" t="s">
        <v>5</v>
      </c>
      <c r="AQ18" s="1">
        <f>SUM(AG18:AP18)</f>
        <v>0</v>
      </c>
      <c r="AS18" s="13">
        <f>AB16*AQ18</f>
        <v>0</v>
      </c>
    </row>
    <row r="19" spans="1:45" ht="186.95" customHeight="1" outlineLevel="1" x14ac:dyDescent="0.25">
      <c r="AA19" s="14" t="s">
        <v>75</v>
      </c>
      <c r="AB19" s="10"/>
      <c r="AC19" s="10"/>
      <c r="AD19" s="10"/>
    </row>
    <row r="20" spans="1:45" ht="18" customHeight="1" x14ac:dyDescent="0.25">
      <c r="AA20" s="3" t="s">
        <v>55</v>
      </c>
      <c r="AB20" s="10"/>
      <c r="AC20" s="10"/>
      <c r="AD20" s="10"/>
      <c r="AQ20" s="15">
        <f>SUM(AQ16:AQ19)</f>
        <v>0</v>
      </c>
      <c r="AS20" s="13">
        <f>SUM(AS16:AS19)</f>
        <v>0</v>
      </c>
    </row>
    <row r="21" spans="1:45" ht="18" customHeight="1" x14ac:dyDescent="0.25">
      <c r="AA21" s="6" t="s">
        <v>76</v>
      </c>
      <c r="AB21" s="7"/>
      <c r="AC21" s="8"/>
      <c r="AD21" s="7"/>
      <c r="AE21" s="9" t="s">
        <v>38</v>
      </c>
      <c r="AF21" s="1" t="s">
        <v>4</v>
      </c>
      <c r="AG21" s="9" t="s">
        <v>39</v>
      </c>
      <c r="AH21" s="9" t="s">
        <v>40</v>
      </c>
      <c r="AI21" s="9" t="s">
        <v>41</v>
      </c>
      <c r="AJ21" s="9" t="s">
        <v>42</v>
      </c>
      <c r="AK21" s="9" t="s">
        <v>43</v>
      </c>
      <c r="AL21" s="9" t="s">
        <v>44</v>
      </c>
      <c r="AM21" s="9" t="s">
        <v>45</v>
      </c>
      <c r="AN21" s="9" t="s">
        <v>46</v>
      </c>
      <c r="AO21" s="9" t="s">
        <v>47</v>
      </c>
      <c r="AP21" s="9" t="s">
        <v>48</v>
      </c>
      <c r="AQ21" s="9" t="s">
        <v>49</v>
      </c>
      <c r="AR21" s="9"/>
      <c r="AS21" s="9"/>
    </row>
    <row r="22" spans="1:45" ht="18" customHeight="1" outlineLevel="1" x14ac:dyDescent="0.25">
      <c r="A22" s="1" t="s">
        <v>77</v>
      </c>
      <c r="E22" s="1" t="s">
        <v>78</v>
      </c>
      <c r="F22" s="1" t="s">
        <v>79</v>
      </c>
      <c r="AA22" s="10" t="s">
        <v>80</v>
      </c>
      <c r="AB22" s="10"/>
      <c r="AC22" s="10"/>
      <c r="AD22" s="10"/>
      <c r="AE22" s="11">
        <v>1</v>
      </c>
      <c r="AG22" s="1" t="s">
        <v>5</v>
      </c>
      <c r="AH22" s="1" t="s">
        <v>5</v>
      </c>
      <c r="AI22" s="1" t="s">
        <v>5</v>
      </c>
      <c r="AJ22" s="16" t="s">
        <v>53</v>
      </c>
      <c r="AK22" s="16" t="s">
        <v>53</v>
      </c>
      <c r="AL22" s="1" t="s">
        <v>5</v>
      </c>
      <c r="AM22" s="1" t="s">
        <v>5</v>
      </c>
      <c r="AN22" s="1" t="s">
        <v>5</v>
      </c>
      <c r="AO22" s="1" t="s">
        <v>5</v>
      </c>
      <c r="AP22" s="1" t="s">
        <v>5</v>
      </c>
      <c r="AQ22" s="1">
        <f>SUM(AG22:AP22)</f>
        <v>0</v>
      </c>
      <c r="AS22" s="13">
        <f>AB21*AQ22</f>
        <v>0</v>
      </c>
    </row>
    <row r="23" spans="1:45" ht="186.95" customHeight="1" outlineLevel="1" x14ac:dyDescent="0.25">
      <c r="AA23" s="14" t="s">
        <v>81</v>
      </c>
      <c r="AB23" s="10"/>
      <c r="AC23" s="10"/>
      <c r="AD23" s="10"/>
    </row>
    <row r="24" spans="1:45" ht="18" customHeight="1" x14ac:dyDescent="0.25">
      <c r="AA24" s="3" t="s">
        <v>55</v>
      </c>
      <c r="AB24" s="10"/>
      <c r="AC24" s="10"/>
      <c r="AD24" s="10"/>
      <c r="AQ24" s="15">
        <f>SUM(AQ21:AQ23)</f>
        <v>0</v>
      </c>
      <c r="AS24" s="13">
        <f>SUM(AS21:AS23)</f>
        <v>0</v>
      </c>
    </row>
    <row r="25" spans="1:45" ht="18" customHeight="1" x14ac:dyDescent="0.25">
      <c r="AA25" s="6" t="s">
        <v>82</v>
      </c>
      <c r="AB25" s="7"/>
      <c r="AC25" s="8"/>
      <c r="AD25" s="7"/>
      <c r="AE25" s="9" t="s">
        <v>38</v>
      </c>
      <c r="AF25" s="1" t="s">
        <v>4</v>
      </c>
      <c r="AG25" s="9" t="s">
        <v>39</v>
      </c>
      <c r="AH25" s="9" t="s">
        <v>40</v>
      </c>
      <c r="AI25" s="9" t="s">
        <v>41</v>
      </c>
      <c r="AJ25" s="9" t="s">
        <v>42</v>
      </c>
      <c r="AK25" s="9" t="s">
        <v>43</v>
      </c>
      <c r="AL25" s="9" t="s">
        <v>44</v>
      </c>
      <c r="AM25" s="9" t="s">
        <v>45</v>
      </c>
      <c r="AN25" s="9" t="s">
        <v>46</v>
      </c>
      <c r="AO25" s="9" t="s">
        <v>47</v>
      </c>
      <c r="AP25" s="9" t="s">
        <v>48</v>
      </c>
      <c r="AQ25" s="9" t="s">
        <v>49</v>
      </c>
      <c r="AR25" s="9"/>
      <c r="AS25" s="9"/>
    </row>
    <row r="26" spans="1:45" ht="18" customHeight="1" outlineLevel="1" x14ac:dyDescent="0.25">
      <c r="A26" s="1" t="s">
        <v>83</v>
      </c>
      <c r="E26" s="1" t="s">
        <v>84</v>
      </c>
      <c r="AA26" s="10" t="s">
        <v>85</v>
      </c>
      <c r="AB26" s="10"/>
      <c r="AC26" s="10"/>
      <c r="AD26" s="10"/>
      <c r="AE26" s="11">
        <v>1</v>
      </c>
      <c r="AG26" s="1" t="s">
        <v>5</v>
      </c>
      <c r="AH26" s="1" t="s">
        <v>5</v>
      </c>
      <c r="AI26" s="1" t="s">
        <v>5</v>
      </c>
      <c r="AJ26" s="16" t="s">
        <v>53</v>
      </c>
      <c r="AK26" s="1" t="s">
        <v>5</v>
      </c>
      <c r="AL26" s="1" t="s">
        <v>5</v>
      </c>
      <c r="AM26" s="1" t="s">
        <v>5</v>
      </c>
      <c r="AN26" s="1" t="s">
        <v>5</v>
      </c>
      <c r="AO26" s="1" t="s">
        <v>5</v>
      </c>
      <c r="AP26" s="1" t="s">
        <v>5</v>
      </c>
      <c r="AQ26" s="1">
        <f>SUM(AG26:AP26)</f>
        <v>0</v>
      </c>
      <c r="AS26" s="13">
        <f>AB25*AQ26</f>
        <v>0</v>
      </c>
    </row>
    <row r="27" spans="1:45" ht="186.95" customHeight="1" outlineLevel="1" x14ac:dyDescent="0.25">
      <c r="AA27" s="14" t="s">
        <v>86</v>
      </c>
      <c r="AB27" s="10"/>
      <c r="AC27" s="10"/>
      <c r="AD27" s="10"/>
    </row>
    <row r="28" spans="1:45" ht="18" customHeight="1" x14ac:dyDescent="0.25">
      <c r="AA28" s="3" t="s">
        <v>55</v>
      </c>
      <c r="AB28" s="10"/>
      <c r="AC28" s="10"/>
      <c r="AD28" s="10"/>
      <c r="AQ28" s="15">
        <f>SUM(AQ25:AQ27)</f>
        <v>0</v>
      </c>
      <c r="AS28" s="13">
        <f>SUM(AS25:AS27)</f>
        <v>0</v>
      </c>
    </row>
    <row r="29" spans="1:45" ht="18" customHeight="1" x14ac:dyDescent="0.25">
      <c r="AA29" s="6" t="s">
        <v>87</v>
      </c>
      <c r="AB29" s="7"/>
      <c r="AC29" s="8"/>
      <c r="AD29" s="7"/>
      <c r="AE29" s="9" t="s">
        <v>38</v>
      </c>
      <c r="AF29" s="1" t="s">
        <v>4</v>
      </c>
      <c r="AG29" s="9" t="s">
        <v>39</v>
      </c>
      <c r="AH29" s="9" t="s">
        <v>40</v>
      </c>
      <c r="AI29" s="9" t="s">
        <v>41</v>
      </c>
      <c r="AJ29" s="9" t="s">
        <v>42</v>
      </c>
      <c r="AK29" s="9" t="s">
        <v>43</v>
      </c>
      <c r="AL29" s="9" t="s">
        <v>44</v>
      </c>
      <c r="AM29" s="9" t="s">
        <v>45</v>
      </c>
      <c r="AN29" s="9" t="s">
        <v>46</v>
      </c>
      <c r="AO29" s="9" t="s">
        <v>47</v>
      </c>
      <c r="AP29" s="9" t="s">
        <v>48</v>
      </c>
      <c r="AQ29" s="9" t="s">
        <v>49</v>
      </c>
      <c r="AR29" s="9"/>
      <c r="AS29" s="9"/>
    </row>
    <row r="30" spans="1:45" ht="18" customHeight="1" outlineLevel="1" x14ac:dyDescent="0.25">
      <c r="A30" s="1" t="s">
        <v>88</v>
      </c>
      <c r="C30" s="1" t="s">
        <v>89</v>
      </c>
      <c r="AA30" s="10" t="s">
        <v>90</v>
      </c>
      <c r="AB30" s="10"/>
      <c r="AC30" s="10"/>
      <c r="AD30" s="10"/>
      <c r="AE30" s="11">
        <v>1</v>
      </c>
      <c r="AG30" s="1" t="s">
        <v>5</v>
      </c>
      <c r="AH30" s="12" t="s">
        <v>53</v>
      </c>
      <c r="AI30" s="1" t="s">
        <v>5</v>
      </c>
      <c r="AJ30" s="1" t="s">
        <v>5</v>
      </c>
      <c r="AK30" s="1" t="s">
        <v>5</v>
      </c>
      <c r="AL30" s="1" t="s">
        <v>5</v>
      </c>
      <c r="AM30" s="1" t="s">
        <v>5</v>
      </c>
      <c r="AN30" s="1" t="s">
        <v>5</v>
      </c>
      <c r="AO30" s="1" t="s">
        <v>5</v>
      </c>
      <c r="AP30" s="1" t="s">
        <v>5</v>
      </c>
      <c r="AQ30" s="1">
        <f>SUM(AG30:AP30)</f>
        <v>0</v>
      </c>
      <c r="AS30" s="13">
        <f>AB29*AQ30</f>
        <v>0</v>
      </c>
    </row>
    <row r="31" spans="1:45" ht="186.95" customHeight="1" outlineLevel="1" x14ac:dyDescent="0.25">
      <c r="AA31" s="14" t="s">
        <v>91</v>
      </c>
      <c r="AB31" s="10"/>
      <c r="AC31" s="10"/>
      <c r="AD31" s="10"/>
    </row>
    <row r="32" spans="1:45" ht="18" customHeight="1" x14ac:dyDescent="0.25">
      <c r="AA32" s="3" t="s">
        <v>55</v>
      </c>
      <c r="AB32" s="10"/>
      <c r="AC32" s="10"/>
      <c r="AD32" s="10"/>
      <c r="AQ32" s="15">
        <f>SUM(AQ29:AQ31)</f>
        <v>0</v>
      </c>
      <c r="AS32" s="13">
        <f>SUM(AS29:AS31)</f>
        <v>0</v>
      </c>
    </row>
    <row r="33" spans="1:45" ht="18" customHeight="1" x14ac:dyDescent="0.25">
      <c r="AA33" s="6" t="s">
        <v>92</v>
      </c>
      <c r="AB33" s="7"/>
      <c r="AC33" s="8"/>
      <c r="AD33" s="7"/>
      <c r="AE33" s="9" t="s">
        <v>38</v>
      </c>
      <c r="AF33" s="1" t="s">
        <v>4</v>
      </c>
      <c r="AG33" s="9" t="s">
        <v>39</v>
      </c>
      <c r="AH33" s="9" t="s">
        <v>40</v>
      </c>
      <c r="AI33" s="9" t="s">
        <v>41</v>
      </c>
      <c r="AJ33" s="9" t="s">
        <v>42</v>
      </c>
      <c r="AK33" s="9" t="s">
        <v>43</v>
      </c>
      <c r="AL33" s="9" t="s">
        <v>44</v>
      </c>
      <c r="AM33" s="9" t="s">
        <v>45</v>
      </c>
      <c r="AN33" s="9" t="s">
        <v>46</v>
      </c>
      <c r="AO33" s="9" t="s">
        <v>47</v>
      </c>
      <c r="AP33" s="9" t="s">
        <v>48</v>
      </c>
      <c r="AQ33" s="9" t="s">
        <v>49</v>
      </c>
      <c r="AR33" s="9"/>
      <c r="AS33" s="9"/>
    </row>
    <row r="34" spans="1:45" ht="18" customHeight="1" outlineLevel="1" x14ac:dyDescent="0.25">
      <c r="A34" s="1" t="s">
        <v>93</v>
      </c>
      <c r="D34" s="1" t="s">
        <v>94</v>
      </c>
      <c r="E34" s="1" t="s">
        <v>95</v>
      </c>
      <c r="AA34" s="10" t="s">
        <v>96</v>
      </c>
      <c r="AB34" s="10"/>
      <c r="AC34" s="10"/>
      <c r="AD34" s="10"/>
      <c r="AE34" s="11">
        <v>1</v>
      </c>
      <c r="AG34" s="1" t="s">
        <v>5</v>
      </c>
      <c r="AH34" s="1" t="s">
        <v>5</v>
      </c>
      <c r="AI34" s="12" t="s">
        <v>53</v>
      </c>
      <c r="AJ34" s="16" t="s">
        <v>53</v>
      </c>
      <c r="AK34" s="1" t="s">
        <v>5</v>
      </c>
      <c r="AL34" s="1" t="s">
        <v>5</v>
      </c>
      <c r="AM34" s="1" t="s">
        <v>5</v>
      </c>
      <c r="AN34" s="1" t="s">
        <v>5</v>
      </c>
      <c r="AO34" s="1" t="s">
        <v>5</v>
      </c>
      <c r="AP34" s="1" t="s">
        <v>5</v>
      </c>
      <c r="AQ34" s="1">
        <f>SUM(AG34:AP34)</f>
        <v>0</v>
      </c>
      <c r="AS34" s="13">
        <f>AB33*AQ34</f>
        <v>0</v>
      </c>
    </row>
    <row r="35" spans="1:45" ht="186.95" customHeight="1" outlineLevel="1" x14ac:dyDescent="0.25">
      <c r="AA35" s="14" t="s">
        <v>97</v>
      </c>
      <c r="AB35" s="10"/>
      <c r="AC35" s="10"/>
      <c r="AD35" s="10"/>
    </row>
    <row r="36" spans="1:45" ht="18" customHeight="1" x14ac:dyDescent="0.25">
      <c r="AA36" s="3" t="s">
        <v>55</v>
      </c>
      <c r="AB36" s="10"/>
      <c r="AC36" s="10"/>
      <c r="AD36" s="10"/>
      <c r="AQ36" s="15">
        <f>SUM(AQ33:AQ35)</f>
        <v>0</v>
      </c>
      <c r="AS36" s="13">
        <f>SUM(AS33:AS35)</f>
        <v>0</v>
      </c>
    </row>
    <row r="37" spans="1:45" ht="18" customHeight="1" x14ac:dyDescent="0.25">
      <c r="AA37" s="6" t="s">
        <v>98</v>
      </c>
      <c r="AB37" s="7"/>
      <c r="AC37" s="8"/>
      <c r="AD37" s="7"/>
      <c r="AE37" s="9" t="s">
        <v>38</v>
      </c>
      <c r="AF37" s="1" t="s">
        <v>4</v>
      </c>
      <c r="AG37" s="9" t="s">
        <v>39</v>
      </c>
      <c r="AH37" s="9" t="s">
        <v>40</v>
      </c>
      <c r="AI37" s="9" t="s">
        <v>41</v>
      </c>
      <c r="AJ37" s="9" t="s">
        <v>42</v>
      </c>
      <c r="AK37" s="9" t="s">
        <v>43</v>
      </c>
      <c r="AL37" s="9" t="s">
        <v>44</v>
      </c>
      <c r="AM37" s="9" t="s">
        <v>45</v>
      </c>
      <c r="AN37" s="9" t="s">
        <v>46</v>
      </c>
      <c r="AO37" s="9" t="s">
        <v>47</v>
      </c>
      <c r="AP37" s="9" t="s">
        <v>48</v>
      </c>
      <c r="AQ37" s="9" t="s">
        <v>49</v>
      </c>
      <c r="AR37" s="9"/>
      <c r="AS37" s="9"/>
    </row>
    <row r="38" spans="1:45" ht="18" customHeight="1" outlineLevel="1" x14ac:dyDescent="0.25">
      <c r="A38" s="1" t="s">
        <v>99</v>
      </c>
      <c r="C38" s="1" t="s">
        <v>100</v>
      </c>
      <c r="D38" s="1" t="s">
        <v>101</v>
      </c>
      <c r="E38" s="1" t="s">
        <v>102</v>
      </c>
      <c r="F38" s="1" t="s">
        <v>103</v>
      </c>
      <c r="G38" s="1" t="s">
        <v>104</v>
      </c>
      <c r="AA38" s="10" t="s">
        <v>105</v>
      </c>
      <c r="AB38" s="10"/>
      <c r="AC38" s="10"/>
      <c r="AD38" s="10"/>
      <c r="AE38" s="11">
        <v>1</v>
      </c>
      <c r="AG38" s="1" t="s">
        <v>5</v>
      </c>
      <c r="AH38" s="12" t="s">
        <v>53</v>
      </c>
      <c r="AI38" s="16" t="s">
        <v>53</v>
      </c>
      <c r="AJ38" s="16" t="s">
        <v>53</v>
      </c>
      <c r="AK38" s="16" t="s">
        <v>53</v>
      </c>
      <c r="AL38" s="16" t="s">
        <v>53</v>
      </c>
      <c r="AM38" s="1" t="s">
        <v>5</v>
      </c>
      <c r="AN38" s="1" t="s">
        <v>5</v>
      </c>
      <c r="AO38" s="1" t="s">
        <v>5</v>
      </c>
      <c r="AP38" s="1" t="s">
        <v>5</v>
      </c>
      <c r="AQ38" s="1">
        <f>SUM(AG38:AP38)</f>
        <v>0</v>
      </c>
      <c r="AS38" s="13">
        <f>AB37*AQ38</f>
        <v>0</v>
      </c>
    </row>
    <row r="39" spans="1:45" ht="186.95" customHeight="1" outlineLevel="1" x14ac:dyDescent="0.25">
      <c r="AA39" s="14" t="s">
        <v>106</v>
      </c>
      <c r="AB39" s="10"/>
      <c r="AC39" s="10"/>
      <c r="AD39" s="10"/>
    </row>
    <row r="40" spans="1:45" ht="18" customHeight="1" x14ac:dyDescent="0.25">
      <c r="AA40" s="3" t="s">
        <v>55</v>
      </c>
      <c r="AB40" s="10"/>
      <c r="AC40" s="10"/>
      <c r="AD40" s="10"/>
      <c r="AQ40" s="15">
        <f>SUM(AQ37:AQ39)</f>
        <v>0</v>
      </c>
      <c r="AS40" s="13">
        <f>SUM(AS37:AS39)</f>
        <v>0</v>
      </c>
    </row>
    <row r="41" spans="1:45" ht="18" customHeight="1" x14ac:dyDescent="0.25">
      <c r="AA41" s="6" t="s">
        <v>107</v>
      </c>
      <c r="AB41" s="7"/>
      <c r="AC41" s="8"/>
      <c r="AD41" s="7"/>
      <c r="AE41" s="9" t="s">
        <v>38</v>
      </c>
      <c r="AF41" s="1" t="s">
        <v>4</v>
      </c>
      <c r="AG41" s="9" t="s">
        <v>39</v>
      </c>
      <c r="AH41" s="9" t="s">
        <v>40</v>
      </c>
      <c r="AI41" s="9" t="s">
        <v>41</v>
      </c>
      <c r="AJ41" s="9" t="s">
        <v>42</v>
      </c>
      <c r="AK41" s="9" t="s">
        <v>43</v>
      </c>
      <c r="AL41" s="9" t="s">
        <v>44</v>
      </c>
      <c r="AM41" s="9" t="s">
        <v>45</v>
      </c>
      <c r="AN41" s="9" t="s">
        <v>46</v>
      </c>
      <c r="AO41" s="9" t="s">
        <v>47</v>
      </c>
      <c r="AP41" s="9" t="s">
        <v>48</v>
      </c>
      <c r="AQ41" s="9" t="s">
        <v>49</v>
      </c>
      <c r="AR41" s="9"/>
      <c r="AS41" s="9"/>
    </row>
    <row r="42" spans="1:45" ht="18" customHeight="1" outlineLevel="1" x14ac:dyDescent="0.25">
      <c r="A42" s="1" t="s">
        <v>108</v>
      </c>
      <c r="H42" s="1" t="s">
        <v>109</v>
      </c>
      <c r="AA42" s="10" t="s">
        <v>105</v>
      </c>
      <c r="AB42" s="10"/>
      <c r="AC42" s="10"/>
      <c r="AD42" s="10"/>
      <c r="AE42" s="11">
        <v>1</v>
      </c>
      <c r="AG42" s="1" t="s">
        <v>5</v>
      </c>
      <c r="AH42" s="1" t="s">
        <v>5</v>
      </c>
      <c r="AI42" s="1" t="s">
        <v>5</v>
      </c>
      <c r="AJ42" s="1" t="s">
        <v>5</v>
      </c>
      <c r="AK42" s="1" t="s">
        <v>5</v>
      </c>
      <c r="AL42" s="1" t="s">
        <v>5</v>
      </c>
      <c r="AM42" s="12" t="s">
        <v>53</v>
      </c>
      <c r="AN42" s="1" t="s">
        <v>5</v>
      </c>
      <c r="AO42" s="1" t="s">
        <v>5</v>
      </c>
      <c r="AP42" s="1" t="s">
        <v>5</v>
      </c>
      <c r="AQ42" s="1">
        <f>SUM(AG42:AP42)</f>
        <v>0</v>
      </c>
      <c r="AS42" s="13">
        <f>AB41*AQ42</f>
        <v>0</v>
      </c>
    </row>
    <row r="43" spans="1:45" ht="186.95" customHeight="1" outlineLevel="1" x14ac:dyDescent="0.25">
      <c r="AA43" s="14" t="s">
        <v>110</v>
      </c>
      <c r="AB43" s="10"/>
      <c r="AC43" s="10"/>
      <c r="AD43" s="10"/>
    </row>
    <row r="44" spans="1:45" ht="18" customHeight="1" x14ac:dyDescent="0.25">
      <c r="AA44" s="3" t="s">
        <v>55</v>
      </c>
      <c r="AB44" s="10"/>
      <c r="AC44" s="10"/>
      <c r="AD44" s="10"/>
      <c r="AQ44" s="15">
        <f>SUM(AQ41:AQ43)</f>
        <v>0</v>
      </c>
      <c r="AS44" s="13">
        <f>SUM(AS41:AS43)</f>
        <v>0</v>
      </c>
    </row>
    <row r="45" spans="1:45" ht="18" customHeight="1" x14ac:dyDescent="0.25">
      <c r="AA45" s="6" t="s">
        <v>111</v>
      </c>
      <c r="AB45" s="7"/>
      <c r="AC45" s="8"/>
      <c r="AD45" s="7"/>
      <c r="AE45" s="9" t="s">
        <v>38</v>
      </c>
      <c r="AF45" s="1" t="s">
        <v>4</v>
      </c>
      <c r="AG45" s="9" t="s">
        <v>39</v>
      </c>
      <c r="AH45" s="9" t="s">
        <v>40</v>
      </c>
      <c r="AI45" s="9" t="s">
        <v>41</v>
      </c>
      <c r="AJ45" s="9" t="s">
        <v>42</v>
      </c>
      <c r="AK45" s="9" t="s">
        <v>43</v>
      </c>
      <c r="AL45" s="9" t="s">
        <v>44</v>
      </c>
      <c r="AM45" s="9" t="s">
        <v>45</v>
      </c>
      <c r="AN45" s="9" t="s">
        <v>46</v>
      </c>
      <c r="AO45" s="9" t="s">
        <v>47</v>
      </c>
      <c r="AP45" s="9" t="s">
        <v>48</v>
      </c>
      <c r="AQ45" s="9" t="s">
        <v>49</v>
      </c>
      <c r="AR45" s="9"/>
      <c r="AS45" s="9"/>
    </row>
    <row r="46" spans="1:45" ht="18" customHeight="1" outlineLevel="1" x14ac:dyDescent="0.25">
      <c r="A46" s="1" t="s">
        <v>112</v>
      </c>
      <c r="C46" s="1" t="s">
        <v>113</v>
      </c>
      <c r="D46" s="1" t="s">
        <v>114</v>
      </c>
      <c r="E46" s="1" t="s">
        <v>115</v>
      </c>
      <c r="F46" s="1" t="s">
        <v>116</v>
      </c>
      <c r="G46" s="1" t="s">
        <v>117</v>
      </c>
      <c r="AA46" s="10" t="s">
        <v>105</v>
      </c>
      <c r="AB46" s="10"/>
      <c r="AC46" s="10"/>
      <c r="AD46" s="10"/>
      <c r="AE46" s="11">
        <v>1</v>
      </c>
      <c r="AG46" s="1" t="s">
        <v>5</v>
      </c>
      <c r="AH46" s="16" t="s">
        <v>53</v>
      </c>
      <c r="AI46" s="16" t="s">
        <v>53</v>
      </c>
      <c r="AJ46" s="16" t="s">
        <v>53</v>
      </c>
      <c r="AK46" s="16" t="s">
        <v>53</v>
      </c>
      <c r="AL46" s="16" t="s">
        <v>53</v>
      </c>
      <c r="AM46" s="1" t="s">
        <v>5</v>
      </c>
      <c r="AN46" s="1" t="s">
        <v>5</v>
      </c>
      <c r="AO46" s="1" t="s">
        <v>5</v>
      </c>
      <c r="AP46" s="1" t="s">
        <v>5</v>
      </c>
      <c r="AQ46" s="1">
        <f>SUM(AG46:AP46)</f>
        <v>0</v>
      </c>
      <c r="AS46" s="13">
        <f>AB45*AQ46</f>
        <v>0</v>
      </c>
    </row>
    <row r="47" spans="1:45" ht="186.95" customHeight="1" outlineLevel="1" x14ac:dyDescent="0.25">
      <c r="AA47" s="14" t="s">
        <v>118</v>
      </c>
      <c r="AB47" s="10"/>
      <c r="AC47" s="10"/>
      <c r="AD47" s="10"/>
    </row>
    <row r="48" spans="1:45" ht="18" customHeight="1" x14ac:dyDescent="0.25">
      <c r="AA48" s="3" t="s">
        <v>55</v>
      </c>
      <c r="AB48" s="10"/>
      <c r="AC48" s="10"/>
      <c r="AD48" s="10"/>
      <c r="AQ48" s="15">
        <f>SUM(AQ45:AQ47)</f>
        <v>0</v>
      </c>
      <c r="AS48" s="13">
        <f>SUM(AS45:AS47)</f>
        <v>0</v>
      </c>
    </row>
    <row r="49" spans="1:45" ht="18" customHeight="1" x14ac:dyDescent="0.25">
      <c r="AA49" s="6" t="s">
        <v>119</v>
      </c>
      <c r="AB49" s="7"/>
      <c r="AC49" s="8"/>
      <c r="AD49" s="7"/>
      <c r="AE49" s="9" t="s">
        <v>38</v>
      </c>
      <c r="AF49" s="1" t="s">
        <v>4</v>
      </c>
      <c r="AG49" s="9" t="s">
        <v>39</v>
      </c>
      <c r="AH49" s="9" t="s">
        <v>40</v>
      </c>
      <c r="AI49" s="9" t="s">
        <v>41</v>
      </c>
      <c r="AJ49" s="9" t="s">
        <v>42</v>
      </c>
      <c r="AK49" s="9" t="s">
        <v>43</v>
      </c>
      <c r="AL49" s="9" t="s">
        <v>44</v>
      </c>
      <c r="AM49" s="9" t="s">
        <v>45</v>
      </c>
      <c r="AN49" s="9" t="s">
        <v>46</v>
      </c>
      <c r="AO49" s="9" t="s">
        <v>47</v>
      </c>
      <c r="AP49" s="9" t="s">
        <v>48</v>
      </c>
      <c r="AQ49" s="9" t="s">
        <v>49</v>
      </c>
      <c r="AR49" s="9"/>
      <c r="AS49" s="9"/>
    </row>
    <row r="50" spans="1:45" ht="18" customHeight="1" outlineLevel="1" x14ac:dyDescent="0.25">
      <c r="A50" s="1" t="s">
        <v>120</v>
      </c>
      <c r="H50" s="1" t="s">
        <v>121</v>
      </c>
      <c r="AA50" s="10" t="s">
        <v>105</v>
      </c>
      <c r="AB50" s="10"/>
      <c r="AC50" s="10"/>
      <c r="AD50" s="10"/>
      <c r="AE50" s="11">
        <v>1</v>
      </c>
      <c r="AG50" s="1" t="s">
        <v>5</v>
      </c>
      <c r="AH50" s="1" t="s">
        <v>5</v>
      </c>
      <c r="AI50" s="1" t="s">
        <v>5</v>
      </c>
      <c r="AJ50" s="1" t="s">
        <v>5</v>
      </c>
      <c r="AK50" s="1" t="s">
        <v>5</v>
      </c>
      <c r="AL50" s="1" t="s">
        <v>5</v>
      </c>
      <c r="AM50" s="16" t="s">
        <v>53</v>
      </c>
      <c r="AN50" s="1" t="s">
        <v>5</v>
      </c>
      <c r="AO50" s="1" t="s">
        <v>5</v>
      </c>
      <c r="AP50" s="1" t="s">
        <v>5</v>
      </c>
      <c r="AQ50" s="1">
        <f>SUM(AG50:AP50)</f>
        <v>0</v>
      </c>
      <c r="AS50" s="13">
        <f>AB49*AQ50</f>
        <v>0</v>
      </c>
    </row>
    <row r="51" spans="1:45" ht="186.95" customHeight="1" outlineLevel="1" x14ac:dyDescent="0.25">
      <c r="AA51" s="14" t="s">
        <v>118</v>
      </c>
      <c r="AB51" s="10"/>
      <c r="AC51" s="10"/>
      <c r="AD51" s="10"/>
    </row>
    <row r="52" spans="1:45" ht="18" customHeight="1" x14ac:dyDescent="0.25">
      <c r="AA52" s="3" t="s">
        <v>55</v>
      </c>
      <c r="AB52" s="10"/>
      <c r="AC52" s="10"/>
      <c r="AD52" s="10"/>
      <c r="AQ52" s="15">
        <f>SUM(AQ49:AQ51)</f>
        <v>0</v>
      </c>
      <c r="AS52" s="13">
        <f>SUM(AS49:AS51)</f>
        <v>0</v>
      </c>
    </row>
    <row r="53" spans="1:45" ht="18" customHeight="1" x14ac:dyDescent="0.25">
      <c r="AA53" s="6" t="s">
        <v>122</v>
      </c>
      <c r="AB53" s="7"/>
      <c r="AC53" s="8"/>
      <c r="AD53" s="7"/>
      <c r="AE53" s="9" t="s">
        <v>38</v>
      </c>
      <c r="AF53" s="1" t="s">
        <v>4</v>
      </c>
      <c r="AG53" s="9" t="s">
        <v>39</v>
      </c>
      <c r="AH53" s="9" t="s">
        <v>40</v>
      </c>
      <c r="AI53" s="9" t="s">
        <v>41</v>
      </c>
      <c r="AJ53" s="9" t="s">
        <v>42</v>
      </c>
      <c r="AK53" s="9" t="s">
        <v>43</v>
      </c>
      <c r="AL53" s="9" t="s">
        <v>44</v>
      </c>
      <c r="AM53" s="9" t="s">
        <v>45</v>
      </c>
      <c r="AN53" s="9" t="s">
        <v>46</v>
      </c>
      <c r="AO53" s="9" t="s">
        <v>47</v>
      </c>
      <c r="AP53" s="9" t="s">
        <v>48</v>
      </c>
      <c r="AQ53" s="9" t="s">
        <v>49</v>
      </c>
      <c r="AR53" s="9"/>
      <c r="AS53" s="9"/>
    </row>
    <row r="54" spans="1:45" ht="18" customHeight="1" outlineLevel="1" x14ac:dyDescent="0.25">
      <c r="A54" s="1" t="s">
        <v>123</v>
      </c>
      <c r="D54" s="1" t="s">
        <v>124</v>
      </c>
      <c r="E54" s="1" t="s">
        <v>125</v>
      </c>
      <c r="F54" s="1" t="s">
        <v>126</v>
      </c>
      <c r="G54" s="1" t="s">
        <v>127</v>
      </c>
      <c r="AA54" s="10" t="s">
        <v>128</v>
      </c>
      <c r="AB54" s="10"/>
      <c r="AC54" s="10"/>
      <c r="AD54" s="10"/>
      <c r="AE54" s="11">
        <v>1</v>
      </c>
      <c r="AG54" s="1" t="s">
        <v>5</v>
      </c>
      <c r="AH54" s="1" t="s">
        <v>5</v>
      </c>
      <c r="AI54" s="16" t="s">
        <v>53</v>
      </c>
      <c r="AJ54" s="16" t="s">
        <v>53</v>
      </c>
      <c r="AK54" s="16" t="s">
        <v>53</v>
      </c>
      <c r="AL54" s="12" t="s">
        <v>53</v>
      </c>
      <c r="AM54" s="1" t="s">
        <v>5</v>
      </c>
      <c r="AN54" s="1" t="s">
        <v>5</v>
      </c>
      <c r="AO54" s="1" t="s">
        <v>5</v>
      </c>
      <c r="AP54" s="1" t="s">
        <v>5</v>
      </c>
      <c r="AQ54" s="1">
        <f>SUM(AG54:AP54)</f>
        <v>0</v>
      </c>
      <c r="AS54" s="13">
        <f>AB53*AQ54</f>
        <v>0</v>
      </c>
    </row>
    <row r="55" spans="1:45" ht="186.95" customHeight="1" outlineLevel="1" x14ac:dyDescent="0.25">
      <c r="AA55" s="14" t="s">
        <v>129</v>
      </c>
      <c r="AB55" s="10"/>
      <c r="AC55" s="10"/>
      <c r="AD55" s="10"/>
    </row>
    <row r="56" spans="1:45" ht="18" customHeight="1" x14ac:dyDescent="0.25">
      <c r="AA56" s="3" t="s">
        <v>55</v>
      </c>
      <c r="AB56" s="10"/>
      <c r="AC56" s="10"/>
      <c r="AD56" s="10"/>
      <c r="AQ56" s="15">
        <f>SUM(AQ53:AQ55)</f>
        <v>0</v>
      </c>
      <c r="AS56" s="13">
        <f>SUM(AS53:AS55)</f>
        <v>0</v>
      </c>
    </row>
    <row r="57" spans="1:45" ht="18" customHeight="1" x14ac:dyDescent="0.25">
      <c r="AA57" s="6" t="s">
        <v>130</v>
      </c>
      <c r="AB57" s="7"/>
      <c r="AC57" s="8"/>
      <c r="AD57" s="7"/>
      <c r="AE57" s="9" t="s">
        <v>38</v>
      </c>
      <c r="AF57" s="1" t="s">
        <v>4</v>
      </c>
      <c r="AG57" s="9" t="s">
        <v>39</v>
      </c>
      <c r="AH57" s="9" t="s">
        <v>40</v>
      </c>
      <c r="AI57" s="9" t="s">
        <v>41</v>
      </c>
      <c r="AJ57" s="9" t="s">
        <v>42</v>
      </c>
      <c r="AK57" s="9" t="s">
        <v>43</v>
      </c>
      <c r="AL57" s="9" t="s">
        <v>44</v>
      </c>
      <c r="AM57" s="9" t="s">
        <v>45</v>
      </c>
      <c r="AN57" s="9" t="s">
        <v>46</v>
      </c>
      <c r="AO57" s="9" t="s">
        <v>47</v>
      </c>
      <c r="AP57" s="9" t="s">
        <v>48</v>
      </c>
      <c r="AQ57" s="9" t="s">
        <v>49</v>
      </c>
      <c r="AR57" s="9"/>
      <c r="AS57" s="9"/>
    </row>
    <row r="58" spans="1:45" ht="18" customHeight="1" outlineLevel="1" x14ac:dyDescent="0.25">
      <c r="A58" s="1" t="s">
        <v>131</v>
      </c>
      <c r="D58" s="1" t="s">
        <v>132</v>
      </c>
      <c r="E58" s="1" t="s">
        <v>133</v>
      </c>
      <c r="F58" s="1" t="s">
        <v>134</v>
      </c>
      <c r="AA58" s="10" t="s">
        <v>135</v>
      </c>
      <c r="AB58" s="10"/>
      <c r="AC58" s="10"/>
      <c r="AD58" s="10"/>
      <c r="AE58" s="11">
        <v>1</v>
      </c>
      <c r="AG58" s="1" t="s">
        <v>5</v>
      </c>
      <c r="AH58" s="1" t="s">
        <v>5</v>
      </c>
      <c r="AI58" s="16" t="s">
        <v>53</v>
      </c>
      <c r="AJ58" s="16" t="s">
        <v>53</v>
      </c>
      <c r="AK58" s="16" t="s">
        <v>53</v>
      </c>
      <c r="AL58" s="1" t="s">
        <v>5</v>
      </c>
      <c r="AM58" s="1" t="s">
        <v>5</v>
      </c>
      <c r="AN58" s="1" t="s">
        <v>5</v>
      </c>
      <c r="AO58" s="1" t="s">
        <v>5</v>
      </c>
      <c r="AP58" s="1" t="s">
        <v>5</v>
      </c>
      <c r="AQ58" s="1">
        <f>SUM(AG58:AP58)</f>
        <v>0</v>
      </c>
      <c r="AS58" s="13">
        <f>AB57*AQ58</f>
        <v>0</v>
      </c>
    </row>
    <row r="59" spans="1:45" ht="186.95" customHeight="1" outlineLevel="1" x14ac:dyDescent="0.25">
      <c r="AA59" s="14" t="s">
        <v>136</v>
      </c>
      <c r="AB59" s="10"/>
      <c r="AC59" s="10"/>
      <c r="AD59" s="10"/>
    </row>
    <row r="60" spans="1:45" ht="18" customHeight="1" x14ac:dyDescent="0.25">
      <c r="AA60" s="3" t="s">
        <v>55</v>
      </c>
      <c r="AB60" s="10"/>
      <c r="AC60" s="10"/>
      <c r="AD60" s="10"/>
      <c r="AQ60" s="15">
        <f>SUM(AQ57:AQ59)</f>
        <v>0</v>
      </c>
      <c r="AS60" s="13">
        <f>SUM(AS57:AS59)</f>
        <v>0</v>
      </c>
    </row>
    <row r="61" spans="1:45" ht="18" customHeight="1" x14ac:dyDescent="0.25">
      <c r="AA61" s="6" t="s">
        <v>137</v>
      </c>
      <c r="AB61" s="7"/>
      <c r="AC61" s="8"/>
      <c r="AD61" s="7"/>
      <c r="AE61" s="9" t="s">
        <v>38</v>
      </c>
      <c r="AF61" s="1" t="s">
        <v>4</v>
      </c>
      <c r="AG61" s="9" t="s">
        <v>39</v>
      </c>
      <c r="AH61" s="9" t="s">
        <v>40</v>
      </c>
      <c r="AI61" s="9" t="s">
        <v>41</v>
      </c>
      <c r="AJ61" s="9" t="s">
        <v>42</v>
      </c>
      <c r="AK61" s="9" t="s">
        <v>43</v>
      </c>
      <c r="AL61" s="9" t="s">
        <v>44</v>
      </c>
      <c r="AM61" s="9" t="s">
        <v>45</v>
      </c>
      <c r="AN61" s="9" t="s">
        <v>46</v>
      </c>
      <c r="AO61" s="9" t="s">
        <v>47</v>
      </c>
      <c r="AP61" s="9" t="s">
        <v>48</v>
      </c>
      <c r="AQ61" s="9" t="s">
        <v>49</v>
      </c>
      <c r="AR61" s="9"/>
      <c r="AS61" s="9"/>
    </row>
    <row r="62" spans="1:45" ht="18" customHeight="1" outlineLevel="1" x14ac:dyDescent="0.25">
      <c r="A62" s="1" t="s">
        <v>138</v>
      </c>
      <c r="C62" s="1" t="s">
        <v>139</v>
      </c>
      <c r="D62" s="1" t="s">
        <v>140</v>
      </c>
      <c r="E62" s="1" t="s">
        <v>141</v>
      </c>
      <c r="F62" s="1" t="s">
        <v>142</v>
      </c>
      <c r="G62" s="1" t="s">
        <v>143</v>
      </c>
      <c r="AA62" s="10" t="s">
        <v>144</v>
      </c>
      <c r="AB62" s="10"/>
      <c r="AC62" s="10"/>
      <c r="AD62" s="10"/>
      <c r="AE62" s="11">
        <v>1</v>
      </c>
      <c r="AG62" s="1" t="s">
        <v>5</v>
      </c>
      <c r="AH62" s="16" t="s">
        <v>53</v>
      </c>
      <c r="AI62" s="16" t="s">
        <v>53</v>
      </c>
      <c r="AJ62" s="16" t="s">
        <v>53</v>
      </c>
      <c r="AK62" s="16" t="s">
        <v>53</v>
      </c>
      <c r="AL62" s="16" t="s">
        <v>53</v>
      </c>
      <c r="AM62" s="1" t="s">
        <v>5</v>
      </c>
      <c r="AN62" s="1" t="s">
        <v>5</v>
      </c>
      <c r="AO62" s="1" t="s">
        <v>5</v>
      </c>
      <c r="AP62" s="1" t="s">
        <v>5</v>
      </c>
      <c r="AQ62" s="1">
        <f>SUM(AG62:AP62)</f>
        <v>0</v>
      </c>
      <c r="AS62" s="13">
        <f>AB61*AQ62</f>
        <v>0</v>
      </c>
    </row>
    <row r="63" spans="1:45" ht="186.95" customHeight="1" outlineLevel="1" x14ac:dyDescent="0.25">
      <c r="AA63" s="14" t="s">
        <v>145</v>
      </c>
      <c r="AB63" s="10"/>
      <c r="AC63" s="10"/>
      <c r="AD63" s="10"/>
    </row>
    <row r="64" spans="1:45" ht="18" customHeight="1" x14ac:dyDescent="0.25">
      <c r="AA64" s="3" t="s">
        <v>55</v>
      </c>
      <c r="AB64" s="10"/>
      <c r="AC64" s="10"/>
      <c r="AD64" s="10"/>
      <c r="AQ64" s="15">
        <f>SUM(AQ61:AQ63)</f>
        <v>0</v>
      </c>
      <c r="AS64" s="13">
        <f>SUM(AS61:AS63)</f>
        <v>0</v>
      </c>
    </row>
    <row r="65" spans="1:45" ht="18" customHeight="1" x14ac:dyDescent="0.25">
      <c r="AA65" s="6" t="s">
        <v>146</v>
      </c>
      <c r="AB65" s="7"/>
      <c r="AC65" s="8"/>
      <c r="AD65" s="7"/>
      <c r="AE65" s="9" t="s">
        <v>38</v>
      </c>
      <c r="AF65" s="1" t="s">
        <v>4</v>
      </c>
      <c r="AG65" s="9" t="s">
        <v>39</v>
      </c>
      <c r="AH65" s="9" t="s">
        <v>40</v>
      </c>
      <c r="AI65" s="9" t="s">
        <v>41</v>
      </c>
      <c r="AJ65" s="9" t="s">
        <v>42</v>
      </c>
      <c r="AK65" s="9" t="s">
        <v>43</v>
      </c>
      <c r="AL65" s="9" t="s">
        <v>44</v>
      </c>
      <c r="AM65" s="9" t="s">
        <v>45</v>
      </c>
      <c r="AN65" s="9" t="s">
        <v>46</v>
      </c>
      <c r="AO65" s="9" t="s">
        <v>47</v>
      </c>
      <c r="AP65" s="9" t="s">
        <v>48</v>
      </c>
      <c r="AQ65" s="9" t="s">
        <v>49</v>
      </c>
      <c r="AR65" s="9"/>
      <c r="AS65" s="9"/>
    </row>
    <row r="66" spans="1:45" ht="18" customHeight="1" outlineLevel="1" x14ac:dyDescent="0.25">
      <c r="A66" s="1" t="s">
        <v>147</v>
      </c>
      <c r="H66" s="1" t="s">
        <v>148</v>
      </c>
      <c r="AA66" s="10" t="s">
        <v>149</v>
      </c>
      <c r="AB66" s="10"/>
      <c r="AC66" s="10"/>
      <c r="AD66" s="10"/>
      <c r="AE66" s="11">
        <v>1</v>
      </c>
      <c r="AG66" s="1" t="s">
        <v>5</v>
      </c>
      <c r="AH66" s="1" t="s">
        <v>5</v>
      </c>
      <c r="AI66" s="1" t="s">
        <v>5</v>
      </c>
      <c r="AJ66" s="1" t="s">
        <v>5</v>
      </c>
      <c r="AK66" s="1" t="s">
        <v>5</v>
      </c>
      <c r="AL66" s="1" t="s">
        <v>5</v>
      </c>
      <c r="AM66" s="16" t="s">
        <v>53</v>
      </c>
      <c r="AN66" s="1" t="s">
        <v>5</v>
      </c>
      <c r="AO66" s="1" t="s">
        <v>5</v>
      </c>
      <c r="AP66" s="1" t="s">
        <v>5</v>
      </c>
      <c r="AQ66" s="1">
        <f>SUM(AG66:AP66)</f>
        <v>0</v>
      </c>
      <c r="AS66" s="13">
        <f>AB65*AQ66</f>
        <v>0</v>
      </c>
    </row>
    <row r="67" spans="1:45" ht="186.95" customHeight="1" outlineLevel="1" x14ac:dyDescent="0.25">
      <c r="AA67" s="14" t="s">
        <v>150</v>
      </c>
      <c r="AB67" s="10"/>
      <c r="AC67" s="10"/>
      <c r="AD67" s="10"/>
    </row>
    <row r="68" spans="1:45" ht="18" customHeight="1" x14ac:dyDescent="0.25">
      <c r="AA68" s="3" t="s">
        <v>55</v>
      </c>
      <c r="AB68" s="10"/>
      <c r="AC68" s="10"/>
      <c r="AD68" s="10"/>
      <c r="AQ68" s="15">
        <f>SUM(AQ65:AQ67)</f>
        <v>0</v>
      </c>
      <c r="AS68" s="13">
        <f>SUM(AS65:AS67)</f>
        <v>0</v>
      </c>
    </row>
    <row r="69" spans="1:45" ht="18" customHeight="1" x14ac:dyDescent="0.25">
      <c r="AA69" s="6" t="s">
        <v>151</v>
      </c>
      <c r="AB69" s="7"/>
      <c r="AC69" s="8"/>
      <c r="AD69" s="7"/>
      <c r="AE69" s="9" t="s">
        <v>38</v>
      </c>
      <c r="AF69" s="1" t="s">
        <v>4</v>
      </c>
      <c r="AG69" s="9" t="s">
        <v>39</v>
      </c>
      <c r="AH69" s="9" t="s">
        <v>40</v>
      </c>
      <c r="AI69" s="9" t="s">
        <v>41</v>
      </c>
      <c r="AJ69" s="9" t="s">
        <v>42</v>
      </c>
      <c r="AK69" s="9" t="s">
        <v>43</v>
      </c>
      <c r="AL69" s="9" t="s">
        <v>44</v>
      </c>
      <c r="AM69" s="9" t="s">
        <v>45</v>
      </c>
      <c r="AN69" s="9" t="s">
        <v>46</v>
      </c>
      <c r="AO69" s="9" t="s">
        <v>47</v>
      </c>
      <c r="AP69" s="9" t="s">
        <v>48</v>
      </c>
      <c r="AQ69" s="9" t="s">
        <v>49</v>
      </c>
      <c r="AR69" s="9"/>
      <c r="AS69" s="9"/>
    </row>
    <row r="70" spans="1:45" ht="18" customHeight="1" outlineLevel="1" x14ac:dyDescent="0.25">
      <c r="A70" s="1" t="s">
        <v>152</v>
      </c>
      <c r="C70" s="1" t="s">
        <v>153</v>
      </c>
      <c r="D70" s="1" t="s">
        <v>154</v>
      </c>
      <c r="E70" s="1" t="s">
        <v>155</v>
      </c>
      <c r="F70" s="1" t="s">
        <v>156</v>
      </c>
      <c r="AA70" s="10" t="s">
        <v>157</v>
      </c>
      <c r="AB70" s="10"/>
      <c r="AC70" s="10"/>
      <c r="AD70" s="10"/>
      <c r="AE70" s="11">
        <v>1</v>
      </c>
      <c r="AG70" s="1" t="s">
        <v>5</v>
      </c>
      <c r="AH70" s="16" t="s">
        <v>53</v>
      </c>
      <c r="AI70" s="16" t="s">
        <v>53</v>
      </c>
      <c r="AJ70" s="16" t="s">
        <v>53</v>
      </c>
      <c r="AK70" s="12" t="s">
        <v>53</v>
      </c>
      <c r="AL70" s="1" t="s">
        <v>5</v>
      </c>
      <c r="AM70" s="1" t="s">
        <v>5</v>
      </c>
      <c r="AN70" s="1" t="s">
        <v>5</v>
      </c>
      <c r="AO70" s="1" t="s">
        <v>5</v>
      </c>
      <c r="AP70" s="1" t="s">
        <v>5</v>
      </c>
      <c r="AQ70" s="1">
        <f>SUM(AG70:AP70)</f>
        <v>0</v>
      </c>
      <c r="AS70" s="13">
        <f>AB69*AQ70</f>
        <v>0</v>
      </c>
    </row>
    <row r="71" spans="1:45" ht="18" customHeight="1" outlineLevel="1" x14ac:dyDescent="0.25">
      <c r="A71" s="1" t="s">
        <v>152</v>
      </c>
      <c r="C71" s="1" t="s">
        <v>158</v>
      </c>
      <c r="D71" s="1" t="s">
        <v>159</v>
      </c>
      <c r="E71" s="1" t="s">
        <v>160</v>
      </c>
      <c r="F71" s="1" t="s">
        <v>161</v>
      </c>
      <c r="G71" s="1" t="s">
        <v>162</v>
      </c>
      <c r="AA71" s="10" t="s">
        <v>149</v>
      </c>
      <c r="AB71" s="10"/>
      <c r="AC71" s="10"/>
      <c r="AD71" s="10"/>
      <c r="AE71" s="11">
        <v>1</v>
      </c>
      <c r="AG71" s="1" t="s">
        <v>5</v>
      </c>
      <c r="AH71" s="16" t="s">
        <v>53</v>
      </c>
      <c r="AI71" s="16" t="s">
        <v>53</v>
      </c>
      <c r="AJ71" s="16" t="s">
        <v>53</v>
      </c>
      <c r="AK71" s="16" t="s">
        <v>53</v>
      </c>
      <c r="AL71" s="16" t="s">
        <v>53</v>
      </c>
      <c r="AM71" s="1" t="s">
        <v>5</v>
      </c>
      <c r="AN71" s="1" t="s">
        <v>5</v>
      </c>
      <c r="AO71" s="1" t="s">
        <v>5</v>
      </c>
      <c r="AP71" s="1" t="s">
        <v>5</v>
      </c>
      <c r="AQ71" s="1">
        <f>SUM(AG71:AP71)</f>
        <v>0</v>
      </c>
      <c r="AS71" s="13">
        <f>AB69*AQ71</f>
        <v>0</v>
      </c>
    </row>
    <row r="72" spans="1:45" ht="186.95" customHeight="1" outlineLevel="1" x14ac:dyDescent="0.25">
      <c r="AA72" s="14" t="s">
        <v>150</v>
      </c>
      <c r="AB72" s="10"/>
      <c r="AC72" s="10"/>
      <c r="AD72" s="10"/>
    </row>
    <row r="73" spans="1:45" ht="18" customHeight="1" x14ac:dyDescent="0.25">
      <c r="AA73" s="3" t="s">
        <v>55</v>
      </c>
      <c r="AB73" s="10"/>
      <c r="AC73" s="10"/>
      <c r="AD73" s="10"/>
      <c r="AQ73" s="15">
        <f>SUM(AQ69:AQ72)</f>
        <v>0</v>
      </c>
      <c r="AS73" s="13">
        <f>SUM(AS69:AS72)</f>
        <v>0</v>
      </c>
    </row>
    <row r="74" spans="1:45" ht="18" customHeight="1" x14ac:dyDescent="0.25">
      <c r="AA74" s="6" t="s">
        <v>163</v>
      </c>
      <c r="AB74" s="7"/>
      <c r="AC74" s="8"/>
      <c r="AD74" s="7"/>
      <c r="AE74" s="9" t="s">
        <v>38</v>
      </c>
      <c r="AF74" s="1" t="s">
        <v>4</v>
      </c>
      <c r="AG74" s="9" t="s">
        <v>39</v>
      </c>
      <c r="AH74" s="9" t="s">
        <v>40</v>
      </c>
      <c r="AI74" s="9" t="s">
        <v>41</v>
      </c>
      <c r="AJ74" s="9" t="s">
        <v>42</v>
      </c>
      <c r="AK74" s="9" t="s">
        <v>43</v>
      </c>
      <c r="AL74" s="9" t="s">
        <v>44</v>
      </c>
      <c r="AM74" s="9" t="s">
        <v>45</v>
      </c>
      <c r="AN74" s="9" t="s">
        <v>46</v>
      </c>
      <c r="AO74" s="9" t="s">
        <v>47</v>
      </c>
      <c r="AP74" s="9" t="s">
        <v>48</v>
      </c>
      <c r="AQ74" s="9" t="s">
        <v>49</v>
      </c>
      <c r="AR74" s="9"/>
      <c r="AS74" s="9"/>
    </row>
    <row r="75" spans="1:45" ht="18" customHeight="1" outlineLevel="1" x14ac:dyDescent="0.25">
      <c r="A75" s="1" t="s">
        <v>164</v>
      </c>
      <c r="D75" s="1" t="s">
        <v>165</v>
      </c>
      <c r="F75" s="1" t="s">
        <v>166</v>
      </c>
      <c r="G75" s="1" t="s">
        <v>167</v>
      </c>
      <c r="AA75" s="10" t="s">
        <v>168</v>
      </c>
      <c r="AB75" s="10"/>
      <c r="AC75" s="10"/>
      <c r="AD75" s="10"/>
      <c r="AE75" s="11">
        <v>1</v>
      </c>
      <c r="AG75" s="1" t="s">
        <v>5</v>
      </c>
      <c r="AH75" s="1" t="s">
        <v>5</v>
      </c>
      <c r="AI75" s="16" t="s">
        <v>53</v>
      </c>
      <c r="AJ75" s="1" t="s">
        <v>5</v>
      </c>
      <c r="AK75" s="16" t="s">
        <v>53</v>
      </c>
      <c r="AL75" s="16" t="s">
        <v>53</v>
      </c>
      <c r="AM75" s="1" t="s">
        <v>5</v>
      </c>
      <c r="AN75" s="1" t="s">
        <v>5</v>
      </c>
      <c r="AO75" s="1" t="s">
        <v>5</v>
      </c>
      <c r="AP75" s="1" t="s">
        <v>5</v>
      </c>
      <c r="AQ75" s="1">
        <f>SUM(AG75:AP75)</f>
        <v>0</v>
      </c>
      <c r="AS75" s="13">
        <f>AB74*AQ75</f>
        <v>0</v>
      </c>
    </row>
    <row r="76" spans="1:45" ht="18" customHeight="1" outlineLevel="1" x14ac:dyDescent="0.25">
      <c r="A76" s="1" t="s">
        <v>164</v>
      </c>
      <c r="C76" s="1" t="s">
        <v>169</v>
      </c>
      <c r="D76" s="1" t="s">
        <v>170</v>
      </c>
      <c r="E76" s="1" t="s">
        <v>171</v>
      </c>
      <c r="F76" s="1" t="s">
        <v>172</v>
      </c>
      <c r="G76" s="1" t="s">
        <v>173</v>
      </c>
      <c r="AA76" s="10" t="s">
        <v>174</v>
      </c>
      <c r="AB76" s="10"/>
      <c r="AC76" s="10"/>
      <c r="AD76" s="10"/>
      <c r="AE76" s="11">
        <v>1</v>
      </c>
      <c r="AG76" s="1" t="s">
        <v>5</v>
      </c>
      <c r="AH76" s="12" t="s">
        <v>53</v>
      </c>
      <c r="AI76" s="16" t="s">
        <v>53</v>
      </c>
      <c r="AJ76" s="16" t="s">
        <v>53</v>
      </c>
      <c r="AK76" s="16" t="s">
        <v>53</v>
      </c>
      <c r="AL76" s="12" t="s">
        <v>53</v>
      </c>
      <c r="AM76" s="1" t="s">
        <v>5</v>
      </c>
      <c r="AN76" s="1" t="s">
        <v>5</v>
      </c>
      <c r="AO76" s="1" t="s">
        <v>5</v>
      </c>
      <c r="AP76" s="1" t="s">
        <v>5</v>
      </c>
      <c r="AQ76" s="1">
        <f>SUM(AG76:AP76)</f>
        <v>0</v>
      </c>
      <c r="AS76" s="13">
        <f>AB74*AQ76</f>
        <v>0</v>
      </c>
    </row>
    <row r="77" spans="1:45" ht="186.95" customHeight="1" outlineLevel="1" x14ac:dyDescent="0.25">
      <c r="AA77" s="14" t="s">
        <v>175</v>
      </c>
      <c r="AB77" s="10"/>
      <c r="AC77" s="10"/>
      <c r="AD77" s="10"/>
    </row>
    <row r="78" spans="1:45" ht="18" customHeight="1" x14ac:dyDescent="0.25">
      <c r="AA78" s="3" t="s">
        <v>55</v>
      </c>
      <c r="AB78" s="10"/>
      <c r="AC78" s="10"/>
      <c r="AD78" s="10"/>
      <c r="AQ78" s="15">
        <f>SUM(AQ74:AQ77)</f>
        <v>0</v>
      </c>
      <c r="AS78" s="13">
        <f>SUM(AS74:AS77)</f>
        <v>0</v>
      </c>
    </row>
    <row r="79" spans="1:45" ht="18" customHeight="1" x14ac:dyDescent="0.25">
      <c r="AA79" s="6" t="s">
        <v>176</v>
      </c>
      <c r="AB79" s="7"/>
      <c r="AC79" s="8"/>
      <c r="AD79" s="7"/>
      <c r="AE79" s="9" t="s">
        <v>38</v>
      </c>
      <c r="AF79" s="1" t="s">
        <v>4</v>
      </c>
      <c r="AG79" s="9" t="s">
        <v>39</v>
      </c>
      <c r="AH79" s="9" t="s">
        <v>40</v>
      </c>
      <c r="AI79" s="9" t="s">
        <v>41</v>
      </c>
      <c r="AJ79" s="9" t="s">
        <v>42</v>
      </c>
      <c r="AK79" s="9" t="s">
        <v>43</v>
      </c>
      <c r="AL79" s="9" t="s">
        <v>44</v>
      </c>
      <c r="AM79" s="9" t="s">
        <v>45</v>
      </c>
      <c r="AN79" s="9" t="s">
        <v>46</v>
      </c>
      <c r="AO79" s="9" t="s">
        <v>47</v>
      </c>
      <c r="AP79" s="9" t="s">
        <v>48</v>
      </c>
      <c r="AQ79" s="9" t="s">
        <v>49</v>
      </c>
      <c r="AR79" s="9"/>
      <c r="AS79" s="9"/>
    </row>
    <row r="80" spans="1:45" ht="18" customHeight="1" outlineLevel="1" x14ac:dyDescent="0.25">
      <c r="A80" s="1" t="s">
        <v>177</v>
      </c>
      <c r="C80" s="1" t="s">
        <v>178</v>
      </c>
      <c r="D80" s="1" t="s">
        <v>179</v>
      </c>
      <c r="E80" s="1" t="s">
        <v>180</v>
      </c>
      <c r="F80" s="1" t="s">
        <v>181</v>
      </c>
      <c r="G80" s="1" t="s">
        <v>182</v>
      </c>
      <c r="AA80" s="10" t="s">
        <v>70</v>
      </c>
      <c r="AB80" s="10"/>
      <c r="AC80" s="10"/>
      <c r="AD80" s="10"/>
      <c r="AE80" s="11">
        <v>1</v>
      </c>
      <c r="AG80" s="1" t="s">
        <v>5</v>
      </c>
      <c r="AH80" s="16" t="s">
        <v>53</v>
      </c>
      <c r="AI80" s="16" t="s">
        <v>53</v>
      </c>
      <c r="AJ80" s="16" t="s">
        <v>53</v>
      </c>
      <c r="AK80" s="16" t="s">
        <v>53</v>
      </c>
      <c r="AL80" s="12" t="s">
        <v>53</v>
      </c>
      <c r="AM80" s="1" t="s">
        <v>5</v>
      </c>
      <c r="AN80" s="1" t="s">
        <v>5</v>
      </c>
      <c r="AO80" s="1" t="s">
        <v>5</v>
      </c>
      <c r="AP80" s="1" t="s">
        <v>5</v>
      </c>
      <c r="AQ80" s="1">
        <f>SUM(AG80:AP80)</f>
        <v>0</v>
      </c>
      <c r="AS80" s="13">
        <f>AB79*AQ80</f>
        <v>0</v>
      </c>
    </row>
    <row r="81" spans="1:45" ht="186.95" customHeight="1" outlineLevel="1" x14ac:dyDescent="0.25">
      <c r="AA81" s="14" t="s">
        <v>183</v>
      </c>
      <c r="AB81" s="10"/>
      <c r="AC81" s="10"/>
      <c r="AD81" s="10"/>
    </row>
    <row r="82" spans="1:45" ht="18" customHeight="1" x14ac:dyDescent="0.25">
      <c r="AA82" s="3" t="s">
        <v>55</v>
      </c>
      <c r="AB82" s="10"/>
      <c r="AC82" s="10"/>
      <c r="AD82" s="10"/>
      <c r="AQ82" s="15">
        <f>SUM(AQ79:AQ81)</f>
        <v>0</v>
      </c>
      <c r="AS82" s="13">
        <f>SUM(AS79:AS81)</f>
        <v>0</v>
      </c>
    </row>
    <row r="83" spans="1:45" ht="18" customHeight="1" x14ac:dyDescent="0.25">
      <c r="AA83" s="6" t="s">
        <v>184</v>
      </c>
      <c r="AB83" s="7"/>
      <c r="AC83" s="8"/>
      <c r="AD83" s="7"/>
      <c r="AE83" s="9" t="s">
        <v>38</v>
      </c>
      <c r="AF83" s="1" t="s">
        <v>4</v>
      </c>
      <c r="AG83" s="9" t="s">
        <v>39</v>
      </c>
      <c r="AH83" s="9" t="s">
        <v>40</v>
      </c>
      <c r="AI83" s="9" t="s">
        <v>41</v>
      </c>
      <c r="AJ83" s="9" t="s">
        <v>42</v>
      </c>
      <c r="AK83" s="9" t="s">
        <v>43</v>
      </c>
      <c r="AL83" s="9" t="s">
        <v>44</v>
      </c>
      <c r="AM83" s="9" t="s">
        <v>45</v>
      </c>
      <c r="AN83" s="9" t="s">
        <v>46</v>
      </c>
      <c r="AO83" s="9" t="s">
        <v>47</v>
      </c>
      <c r="AP83" s="9" t="s">
        <v>48</v>
      </c>
      <c r="AQ83" s="9" t="s">
        <v>49</v>
      </c>
      <c r="AR83" s="9"/>
      <c r="AS83" s="9"/>
    </row>
    <row r="84" spans="1:45" ht="18" customHeight="1" outlineLevel="1" x14ac:dyDescent="0.25">
      <c r="A84" s="1" t="s">
        <v>185</v>
      </c>
      <c r="C84" s="1" t="s">
        <v>186</v>
      </c>
      <c r="D84" s="1" t="s">
        <v>187</v>
      </c>
      <c r="E84" s="1" t="s">
        <v>188</v>
      </c>
      <c r="F84" s="1" t="s">
        <v>189</v>
      </c>
      <c r="G84" s="1" t="s">
        <v>190</v>
      </c>
      <c r="AA84" s="10" t="s">
        <v>191</v>
      </c>
      <c r="AB84" s="10"/>
      <c r="AC84" s="10"/>
      <c r="AD84" s="10"/>
      <c r="AE84" s="11">
        <v>1</v>
      </c>
      <c r="AG84" s="1" t="s">
        <v>5</v>
      </c>
      <c r="AH84" s="16" t="s">
        <v>53</v>
      </c>
      <c r="AI84" s="16" t="s">
        <v>53</v>
      </c>
      <c r="AJ84" s="16" t="s">
        <v>53</v>
      </c>
      <c r="AK84" s="16" t="s">
        <v>53</v>
      </c>
      <c r="AL84" s="16" t="s">
        <v>53</v>
      </c>
      <c r="AM84" s="1" t="s">
        <v>5</v>
      </c>
      <c r="AN84" s="1" t="s">
        <v>5</v>
      </c>
      <c r="AO84" s="1" t="s">
        <v>5</v>
      </c>
      <c r="AP84" s="1" t="s">
        <v>5</v>
      </c>
      <c r="AQ84" s="1">
        <f>SUM(AG84:AP84)</f>
        <v>0</v>
      </c>
      <c r="AS84" s="13">
        <f>AB83*AQ84</f>
        <v>0</v>
      </c>
    </row>
    <row r="85" spans="1:45" ht="186.95" customHeight="1" outlineLevel="1" x14ac:dyDescent="0.25">
      <c r="AA85" s="14" t="s">
        <v>192</v>
      </c>
      <c r="AB85" s="10"/>
      <c r="AC85" s="10"/>
      <c r="AD85" s="10"/>
    </row>
    <row r="86" spans="1:45" ht="18" customHeight="1" x14ac:dyDescent="0.25">
      <c r="AA86" s="3" t="s">
        <v>55</v>
      </c>
      <c r="AB86" s="10"/>
      <c r="AC86" s="10"/>
      <c r="AD86" s="10"/>
      <c r="AQ86" s="15">
        <f>SUM(AQ83:AQ85)</f>
        <v>0</v>
      </c>
      <c r="AS86" s="13">
        <f>SUM(AS83:AS85)</f>
        <v>0</v>
      </c>
    </row>
    <row r="87" spans="1:45" ht="18" customHeight="1" x14ac:dyDescent="0.25">
      <c r="AA87" s="6" t="s">
        <v>193</v>
      </c>
      <c r="AB87" s="7"/>
      <c r="AC87" s="8"/>
      <c r="AD87" s="7"/>
      <c r="AE87" s="9" t="s">
        <v>38</v>
      </c>
      <c r="AF87" s="1" t="s">
        <v>4</v>
      </c>
      <c r="AG87" s="9" t="s">
        <v>39</v>
      </c>
      <c r="AH87" s="9" t="s">
        <v>40</v>
      </c>
      <c r="AI87" s="9" t="s">
        <v>41</v>
      </c>
      <c r="AJ87" s="9" t="s">
        <v>42</v>
      </c>
      <c r="AK87" s="9" t="s">
        <v>43</v>
      </c>
      <c r="AL87" s="9" t="s">
        <v>44</v>
      </c>
      <c r="AM87" s="9" t="s">
        <v>45</v>
      </c>
      <c r="AN87" s="9" t="s">
        <v>46</v>
      </c>
      <c r="AO87" s="9" t="s">
        <v>47</v>
      </c>
      <c r="AP87" s="9" t="s">
        <v>48</v>
      </c>
      <c r="AQ87" s="9" t="s">
        <v>49</v>
      </c>
      <c r="AR87" s="9"/>
      <c r="AS87" s="9"/>
    </row>
    <row r="88" spans="1:45" ht="18" customHeight="1" outlineLevel="1" x14ac:dyDescent="0.25">
      <c r="A88" s="1" t="s">
        <v>194</v>
      </c>
      <c r="H88" s="1" t="s">
        <v>195</v>
      </c>
      <c r="K88" s="1" t="s">
        <v>196</v>
      </c>
      <c r="AA88" s="10" t="s">
        <v>197</v>
      </c>
      <c r="AB88" s="10"/>
      <c r="AC88" s="10"/>
      <c r="AD88" s="10"/>
      <c r="AE88" s="11">
        <v>1</v>
      </c>
      <c r="AG88" s="1" t="s">
        <v>5</v>
      </c>
      <c r="AH88" s="1" t="s">
        <v>5</v>
      </c>
      <c r="AI88" s="1" t="s">
        <v>5</v>
      </c>
      <c r="AJ88" s="1" t="s">
        <v>5</v>
      </c>
      <c r="AK88" s="1" t="s">
        <v>5</v>
      </c>
      <c r="AL88" s="1" t="s">
        <v>5</v>
      </c>
      <c r="AM88" s="16" t="s">
        <v>53</v>
      </c>
      <c r="AN88" s="1" t="s">
        <v>5</v>
      </c>
      <c r="AO88" s="1" t="s">
        <v>5</v>
      </c>
      <c r="AP88" s="16" t="s">
        <v>53</v>
      </c>
      <c r="AQ88" s="1">
        <f>SUM(AG88:AP88)</f>
        <v>0</v>
      </c>
      <c r="AS88" s="13">
        <f>AB87*AQ88</f>
        <v>0</v>
      </c>
    </row>
    <row r="89" spans="1:45" ht="18" customHeight="1" outlineLevel="1" x14ac:dyDescent="0.25">
      <c r="A89" s="1" t="s">
        <v>194</v>
      </c>
      <c r="H89" s="1" t="s">
        <v>198</v>
      </c>
      <c r="AA89" s="10" t="s">
        <v>74</v>
      </c>
      <c r="AB89" s="10"/>
      <c r="AC89" s="10"/>
      <c r="AD89" s="10"/>
      <c r="AE89" s="11">
        <v>1</v>
      </c>
      <c r="AG89" s="1" t="s">
        <v>5</v>
      </c>
      <c r="AH89" s="1" t="s">
        <v>5</v>
      </c>
      <c r="AI89" s="1" t="s">
        <v>5</v>
      </c>
      <c r="AJ89" s="1" t="s">
        <v>5</v>
      </c>
      <c r="AK89" s="1" t="s">
        <v>5</v>
      </c>
      <c r="AL89" s="1" t="s">
        <v>5</v>
      </c>
      <c r="AM89" s="12" t="s">
        <v>53</v>
      </c>
      <c r="AN89" s="1" t="s">
        <v>5</v>
      </c>
      <c r="AO89" s="1" t="s">
        <v>5</v>
      </c>
      <c r="AP89" s="1" t="s">
        <v>5</v>
      </c>
      <c r="AQ89" s="1">
        <f>SUM(AG89:AP89)</f>
        <v>0</v>
      </c>
      <c r="AS89" s="13">
        <f>AB87*AQ89</f>
        <v>0</v>
      </c>
    </row>
    <row r="90" spans="1:45" ht="186.95" customHeight="1" outlineLevel="1" x14ac:dyDescent="0.25">
      <c r="AA90" s="14" t="s">
        <v>199</v>
      </c>
      <c r="AB90" s="10"/>
      <c r="AC90" s="10"/>
      <c r="AD90" s="10"/>
    </row>
    <row r="91" spans="1:45" ht="18" customHeight="1" x14ac:dyDescent="0.25">
      <c r="AA91" s="3" t="s">
        <v>55</v>
      </c>
      <c r="AB91" s="10"/>
      <c r="AC91" s="10"/>
      <c r="AD91" s="10"/>
      <c r="AQ91" s="15">
        <f>SUM(AQ87:AQ90)</f>
        <v>0</v>
      </c>
      <c r="AS91" s="13">
        <f>SUM(AS87:AS90)</f>
        <v>0</v>
      </c>
    </row>
    <row r="92" spans="1:45" ht="18" customHeight="1" x14ac:dyDescent="0.25">
      <c r="AA92" s="6" t="s">
        <v>200</v>
      </c>
      <c r="AB92" s="7"/>
      <c r="AC92" s="8"/>
      <c r="AD92" s="7"/>
      <c r="AE92" s="9" t="s">
        <v>38</v>
      </c>
      <c r="AF92" s="1" t="s">
        <v>4</v>
      </c>
      <c r="AG92" s="9" t="s">
        <v>39</v>
      </c>
      <c r="AH92" s="9" t="s">
        <v>40</v>
      </c>
      <c r="AI92" s="9" t="s">
        <v>41</v>
      </c>
      <c r="AJ92" s="9" t="s">
        <v>42</v>
      </c>
      <c r="AK92" s="9" t="s">
        <v>43</v>
      </c>
      <c r="AL92" s="9" t="s">
        <v>44</v>
      </c>
      <c r="AM92" s="9" t="s">
        <v>45</v>
      </c>
      <c r="AN92" s="9" t="s">
        <v>46</v>
      </c>
      <c r="AO92" s="9" t="s">
        <v>47</v>
      </c>
      <c r="AP92" s="9" t="s">
        <v>48</v>
      </c>
      <c r="AQ92" s="9" t="s">
        <v>49</v>
      </c>
      <c r="AR92" s="9"/>
      <c r="AS92" s="9"/>
    </row>
    <row r="93" spans="1:45" ht="18" customHeight="1" outlineLevel="1" x14ac:dyDescent="0.25">
      <c r="A93" s="1" t="s">
        <v>201</v>
      </c>
      <c r="C93" s="1" t="s">
        <v>202</v>
      </c>
      <c r="D93" s="1" t="s">
        <v>203</v>
      </c>
      <c r="E93" s="1" t="s">
        <v>204</v>
      </c>
      <c r="F93" s="1" t="s">
        <v>205</v>
      </c>
      <c r="AA93" s="10" t="s">
        <v>197</v>
      </c>
      <c r="AB93" s="10"/>
      <c r="AC93" s="10"/>
      <c r="AD93" s="10"/>
      <c r="AE93" s="11">
        <v>1</v>
      </c>
      <c r="AG93" s="1" t="s">
        <v>5</v>
      </c>
      <c r="AH93" s="12" t="s">
        <v>53</v>
      </c>
      <c r="AI93" s="16" t="s">
        <v>53</v>
      </c>
      <c r="AJ93" s="16" t="s">
        <v>53</v>
      </c>
      <c r="AK93" s="16" t="s">
        <v>53</v>
      </c>
      <c r="AL93" s="1" t="s">
        <v>5</v>
      </c>
      <c r="AM93" s="1" t="s">
        <v>5</v>
      </c>
      <c r="AN93" s="1" t="s">
        <v>5</v>
      </c>
      <c r="AO93" s="1" t="s">
        <v>5</v>
      </c>
      <c r="AP93" s="1" t="s">
        <v>5</v>
      </c>
      <c r="AQ93" s="1">
        <f>SUM(AG93:AP93)</f>
        <v>0</v>
      </c>
      <c r="AS93" s="13">
        <f>AB92*AQ93</f>
        <v>0</v>
      </c>
    </row>
    <row r="94" spans="1:45" ht="18" customHeight="1" outlineLevel="1" x14ac:dyDescent="0.25">
      <c r="A94" s="1" t="s">
        <v>201</v>
      </c>
      <c r="E94" s="1" t="s">
        <v>206</v>
      </c>
      <c r="F94" s="1" t="s">
        <v>207</v>
      </c>
      <c r="AA94" s="10" t="s">
        <v>208</v>
      </c>
      <c r="AB94" s="10"/>
      <c r="AC94" s="10"/>
      <c r="AD94" s="10"/>
      <c r="AE94" s="11">
        <v>1</v>
      </c>
      <c r="AG94" s="1" t="s">
        <v>5</v>
      </c>
      <c r="AH94" s="1" t="s">
        <v>5</v>
      </c>
      <c r="AI94" s="1" t="s">
        <v>5</v>
      </c>
      <c r="AJ94" s="16" t="s">
        <v>53</v>
      </c>
      <c r="AK94" s="16" t="s">
        <v>53</v>
      </c>
      <c r="AL94" s="1" t="s">
        <v>5</v>
      </c>
      <c r="AM94" s="1" t="s">
        <v>5</v>
      </c>
      <c r="AN94" s="1" t="s">
        <v>5</v>
      </c>
      <c r="AO94" s="1" t="s">
        <v>5</v>
      </c>
      <c r="AP94" s="1" t="s">
        <v>5</v>
      </c>
      <c r="AQ94" s="1">
        <f>SUM(AG94:AP94)</f>
        <v>0</v>
      </c>
      <c r="AS94" s="13">
        <f>AB92*AQ94</f>
        <v>0</v>
      </c>
    </row>
    <row r="95" spans="1:45" ht="18" customHeight="1" outlineLevel="1" x14ac:dyDescent="0.25">
      <c r="A95" s="1" t="s">
        <v>201</v>
      </c>
      <c r="C95" s="1" t="s">
        <v>209</v>
      </c>
      <c r="D95" s="1" t="s">
        <v>210</v>
      </c>
      <c r="E95" s="1" t="s">
        <v>211</v>
      </c>
      <c r="F95" s="1" t="s">
        <v>212</v>
      </c>
      <c r="AA95" s="10" t="s">
        <v>74</v>
      </c>
      <c r="AB95" s="10"/>
      <c r="AC95" s="10"/>
      <c r="AD95" s="10"/>
      <c r="AE95" s="11">
        <v>1</v>
      </c>
      <c r="AG95" s="1" t="s">
        <v>5</v>
      </c>
      <c r="AH95" s="12" t="s">
        <v>53</v>
      </c>
      <c r="AI95" s="16" t="s">
        <v>53</v>
      </c>
      <c r="AJ95" s="16" t="s">
        <v>53</v>
      </c>
      <c r="AK95" s="16" t="s">
        <v>53</v>
      </c>
      <c r="AL95" s="1" t="s">
        <v>5</v>
      </c>
      <c r="AM95" s="1" t="s">
        <v>5</v>
      </c>
      <c r="AN95" s="1" t="s">
        <v>5</v>
      </c>
      <c r="AO95" s="1" t="s">
        <v>5</v>
      </c>
      <c r="AP95" s="1" t="s">
        <v>5</v>
      </c>
      <c r="AQ95" s="1">
        <f>SUM(AG95:AP95)</f>
        <v>0</v>
      </c>
      <c r="AS95" s="13">
        <f>AB92*AQ95</f>
        <v>0</v>
      </c>
    </row>
    <row r="96" spans="1:45" ht="186.95" customHeight="1" outlineLevel="1" x14ac:dyDescent="0.25">
      <c r="AA96" s="14" t="s">
        <v>199</v>
      </c>
      <c r="AB96" s="10"/>
      <c r="AC96" s="10"/>
      <c r="AD96" s="10"/>
    </row>
    <row r="97" spans="1:45" ht="18" customHeight="1" x14ac:dyDescent="0.25">
      <c r="AA97" s="3" t="s">
        <v>55</v>
      </c>
      <c r="AB97" s="10"/>
      <c r="AC97" s="10"/>
      <c r="AD97" s="10"/>
      <c r="AQ97" s="15">
        <f>SUM(AQ92:AQ96)</f>
        <v>0</v>
      </c>
      <c r="AS97" s="13">
        <f>SUM(AS92:AS96)</f>
        <v>0</v>
      </c>
    </row>
    <row r="98" spans="1:45" ht="18" customHeight="1" x14ac:dyDescent="0.25">
      <c r="AA98" s="6" t="s">
        <v>213</v>
      </c>
      <c r="AB98" s="7"/>
      <c r="AC98" s="8"/>
      <c r="AD98" s="7"/>
      <c r="AE98" s="9" t="s">
        <v>38</v>
      </c>
      <c r="AF98" s="1" t="s">
        <v>4</v>
      </c>
      <c r="AG98" s="9" t="s">
        <v>39</v>
      </c>
      <c r="AH98" s="9" t="s">
        <v>40</v>
      </c>
      <c r="AI98" s="9" t="s">
        <v>41</v>
      </c>
      <c r="AJ98" s="9" t="s">
        <v>42</v>
      </c>
      <c r="AK98" s="9" t="s">
        <v>43</v>
      </c>
      <c r="AL98" s="9" t="s">
        <v>44</v>
      </c>
      <c r="AM98" s="9" t="s">
        <v>45</v>
      </c>
      <c r="AN98" s="9" t="s">
        <v>46</v>
      </c>
      <c r="AO98" s="9" t="s">
        <v>47</v>
      </c>
      <c r="AP98" s="9" t="s">
        <v>48</v>
      </c>
      <c r="AQ98" s="9" t="s">
        <v>49</v>
      </c>
      <c r="AR98" s="9"/>
      <c r="AS98" s="9"/>
    </row>
    <row r="99" spans="1:45" ht="18" customHeight="1" outlineLevel="1" x14ac:dyDescent="0.25">
      <c r="A99" s="1" t="s">
        <v>214</v>
      </c>
      <c r="H99" s="1" t="s">
        <v>215</v>
      </c>
      <c r="J99" s="1" t="s">
        <v>216</v>
      </c>
      <c r="K99" s="1" t="s">
        <v>217</v>
      </c>
      <c r="AA99" s="10" t="s">
        <v>218</v>
      </c>
      <c r="AB99" s="10"/>
      <c r="AC99" s="10"/>
      <c r="AD99" s="10"/>
      <c r="AE99" s="11">
        <v>1</v>
      </c>
      <c r="AG99" s="1" t="s">
        <v>5</v>
      </c>
      <c r="AH99" s="1" t="s">
        <v>5</v>
      </c>
      <c r="AI99" s="1" t="s">
        <v>5</v>
      </c>
      <c r="AJ99" s="1" t="s">
        <v>5</v>
      </c>
      <c r="AK99" s="1" t="s">
        <v>5</v>
      </c>
      <c r="AL99" s="1" t="s">
        <v>5</v>
      </c>
      <c r="AM99" s="16" t="s">
        <v>53</v>
      </c>
      <c r="AN99" s="1" t="s">
        <v>5</v>
      </c>
      <c r="AO99" s="16" t="s">
        <v>53</v>
      </c>
      <c r="AP99" s="16" t="s">
        <v>53</v>
      </c>
      <c r="AQ99" s="1">
        <f>SUM(AG99:AP99)</f>
        <v>0</v>
      </c>
      <c r="AS99" s="13">
        <f>AB98*AQ99</f>
        <v>0</v>
      </c>
    </row>
    <row r="100" spans="1:45" ht="18" customHeight="1" outlineLevel="1" x14ac:dyDescent="0.25">
      <c r="A100" s="1" t="s">
        <v>214</v>
      </c>
      <c r="H100" s="1" t="s">
        <v>219</v>
      </c>
      <c r="J100" s="1" t="s">
        <v>220</v>
      </c>
      <c r="K100" s="1" t="s">
        <v>221</v>
      </c>
      <c r="AA100" s="10" t="s">
        <v>222</v>
      </c>
      <c r="AB100" s="10"/>
      <c r="AC100" s="10"/>
      <c r="AD100" s="10"/>
      <c r="AE100" s="11">
        <v>1</v>
      </c>
      <c r="AG100" s="1" t="s">
        <v>5</v>
      </c>
      <c r="AH100" s="1" t="s">
        <v>5</v>
      </c>
      <c r="AI100" s="1" t="s">
        <v>5</v>
      </c>
      <c r="AJ100" s="1" t="s">
        <v>5</v>
      </c>
      <c r="AK100" s="1" t="s">
        <v>5</v>
      </c>
      <c r="AL100" s="1" t="s">
        <v>5</v>
      </c>
      <c r="AM100" s="16" t="s">
        <v>53</v>
      </c>
      <c r="AN100" s="1" t="s">
        <v>5</v>
      </c>
      <c r="AO100" s="12" t="s">
        <v>53</v>
      </c>
      <c r="AP100" s="16" t="s">
        <v>53</v>
      </c>
      <c r="AQ100" s="1">
        <f>SUM(AG100:AP100)</f>
        <v>0</v>
      </c>
      <c r="AS100" s="13">
        <f>AB98*AQ100</f>
        <v>0</v>
      </c>
    </row>
    <row r="101" spans="1:45" ht="186.95" customHeight="1" outlineLevel="1" x14ac:dyDescent="0.25">
      <c r="AA101" s="14" t="s">
        <v>199</v>
      </c>
      <c r="AB101" s="10"/>
      <c r="AC101" s="10"/>
      <c r="AD101" s="10"/>
    </row>
    <row r="102" spans="1:45" ht="18" customHeight="1" x14ac:dyDescent="0.25">
      <c r="AA102" s="3" t="s">
        <v>55</v>
      </c>
      <c r="AB102" s="10"/>
      <c r="AC102" s="10"/>
      <c r="AD102" s="10"/>
      <c r="AQ102" s="15">
        <f>SUM(AQ98:AQ101)</f>
        <v>0</v>
      </c>
      <c r="AS102" s="13">
        <f>SUM(AS98:AS101)</f>
        <v>0</v>
      </c>
    </row>
    <row r="103" spans="1:45" ht="18" customHeight="1" x14ac:dyDescent="0.25">
      <c r="AA103" s="6" t="s">
        <v>223</v>
      </c>
      <c r="AB103" s="7"/>
      <c r="AC103" s="8"/>
      <c r="AD103" s="7"/>
      <c r="AE103" s="9" t="s">
        <v>38</v>
      </c>
      <c r="AF103" s="1" t="s">
        <v>4</v>
      </c>
      <c r="AG103" s="9" t="s">
        <v>39</v>
      </c>
      <c r="AH103" s="9" t="s">
        <v>40</v>
      </c>
      <c r="AI103" s="9" t="s">
        <v>41</v>
      </c>
      <c r="AJ103" s="9" t="s">
        <v>42</v>
      </c>
      <c r="AK103" s="9" t="s">
        <v>43</v>
      </c>
      <c r="AL103" s="9" t="s">
        <v>44</v>
      </c>
      <c r="AM103" s="9" t="s">
        <v>45</v>
      </c>
      <c r="AN103" s="9" t="s">
        <v>46</v>
      </c>
      <c r="AO103" s="9" t="s">
        <v>47</v>
      </c>
      <c r="AP103" s="9" t="s">
        <v>48</v>
      </c>
      <c r="AQ103" s="9" t="s">
        <v>49</v>
      </c>
      <c r="AR103" s="9"/>
      <c r="AS103" s="9"/>
    </row>
    <row r="104" spans="1:45" ht="18" customHeight="1" outlineLevel="1" x14ac:dyDescent="0.25">
      <c r="A104" s="1" t="s">
        <v>224</v>
      </c>
      <c r="H104" s="1" t="s">
        <v>225</v>
      </c>
      <c r="K104" s="1" t="s">
        <v>226</v>
      </c>
      <c r="AA104" s="10" t="s">
        <v>222</v>
      </c>
      <c r="AB104" s="10"/>
      <c r="AC104" s="10"/>
      <c r="AD104" s="10"/>
      <c r="AE104" s="11">
        <v>1</v>
      </c>
      <c r="AG104" s="1" t="s">
        <v>5</v>
      </c>
      <c r="AH104" s="1" t="s">
        <v>5</v>
      </c>
      <c r="AI104" s="1" t="s">
        <v>5</v>
      </c>
      <c r="AJ104" s="1" t="s">
        <v>5</v>
      </c>
      <c r="AK104" s="1" t="s">
        <v>5</v>
      </c>
      <c r="AL104" s="1" t="s">
        <v>5</v>
      </c>
      <c r="AM104" s="16" t="s">
        <v>53</v>
      </c>
      <c r="AN104" s="1" t="s">
        <v>5</v>
      </c>
      <c r="AO104" s="1" t="s">
        <v>5</v>
      </c>
      <c r="AP104" s="16" t="s">
        <v>53</v>
      </c>
      <c r="AQ104" s="1">
        <f>SUM(AG104:AP104)</f>
        <v>0</v>
      </c>
      <c r="AS104" s="13">
        <f>AB103*AQ104</f>
        <v>0</v>
      </c>
    </row>
    <row r="105" spans="1:45" ht="186.95" customHeight="1" outlineLevel="1" x14ac:dyDescent="0.25">
      <c r="AA105" s="14" t="s">
        <v>91</v>
      </c>
      <c r="AB105" s="10"/>
      <c r="AC105" s="10"/>
      <c r="AD105" s="10"/>
    </row>
    <row r="106" spans="1:45" ht="18" customHeight="1" x14ac:dyDescent="0.25">
      <c r="AA106" s="3" t="s">
        <v>55</v>
      </c>
      <c r="AB106" s="10"/>
      <c r="AC106" s="10"/>
      <c r="AD106" s="10"/>
      <c r="AQ106" s="15">
        <f>SUM(AQ103:AQ105)</f>
        <v>0</v>
      </c>
      <c r="AS106" s="13">
        <f>SUM(AS103:AS105)</f>
        <v>0</v>
      </c>
    </row>
    <row r="107" spans="1:45" ht="18" customHeight="1" x14ac:dyDescent="0.25">
      <c r="AA107" s="6" t="s">
        <v>227</v>
      </c>
      <c r="AB107" s="7"/>
      <c r="AC107" s="8"/>
      <c r="AD107" s="7"/>
      <c r="AE107" s="9" t="s">
        <v>38</v>
      </c>
      <c r="AF107" s="1" t="s">
        <v>4</v>
      </c>
      <c r="AG107" s="9" t="s">
        <v>39</v>
      </c>
      <c r="AH107" s="9" t="s">
        <v>40</v>
      </c>
      <c r="AI107" s="9" t="s">
        <v>41</v>
      </c>
      <c r="AJ107" s="9" t="s">
        <v>42</v>
      </c>
      <c r="AK107" s="9" t="s">
        <v>43</v>
      </c>
      <c r="AL107" s="9" t="s">
        <v>44</v>
      </c>
      <c r="AM107" s="9" t="s">
        <v>45</v>
      </c>
      <c r="AN107" s="9" t="s">
        <v>46</v>
      </c>
      <c r="AO107" s="9" t="s">
        <v>47</v>
      </c>
      <c r="AP107" s="9" t="s">
        <v>48</v>
      </c>
      <c r="AQ107" s="9" t="s">
        <v>49</v>
      </c>
      <c r="AR107" s="9"/>
      <c r="AS107" s="9"/>
    </row>
    <row r="108" spans="1:45" ht="18" customHeight="1" outlineLevel="1" x14ac:dyDescent="0.25">
      <c r="A108" s="1" t="s">
        <v>228</v>
      </c>
      <c r="C108" s="1" t="s">
        <v>229</v>
      </c>
      <c r="D108" s="1" t="s">
        <v>230</v>
      </c>
      <c r="E108" s="1" t="s">
        <v>231</v>
      </c>
      <c r="F108" s="1" t="s">
        <v>232</v>
      </c>
      <c r="G108" s="1" t="s">
        <v>233</v>
      </c>
      <c r="AA108" s="10" t="s">
        <v>222</v>
      </c>
      <c r="AB108" s="10"/>
      <c r="AC108" s="10"/>
      <c r="AD108" s="10"/>
      <c r="AE108" s="11">
        <v>1</v>
      </c>
      <c r="AG108" s="1" t="s">
        <v>5</v>
      </c>
      <c r="AH108" s="16" t="s">
        <v>53</v>
      </c>
      <c r="AI108" s="16" t="s">
        <v>53</v>
      </c>
      <c r="AJ108" s="16" t="s">
        <v>53</v>
      </c>
      <c r="AK108" s="16" t="s">
        <v>53</v>
      </c>
      <c r="AL108" s="16" t="s">
        <v>53</v>
      </c>
      <c r="AM108" s="1" t="s">
        <v>5</v>
      </c>
      <c r="AN108" s="1" t="s">
        <v>5</v>
      </c>
      <c r="AO108" s="1" t="s">
        <v>5</v>
      </c>
      <c r="AP108" s="1" t="s">
        <v>5</v>
      </c>
      <c r="AQ108" s="1">
        <f>SUM(AG108:AP108)</f>
        <v>0</v>
      </c>
      <c r="AS108" s="13">
        <f>AB107*AQ108</f>
        <v>0</v>
      </c>
    </row>
    <row r="109" spans="1:45" ht="186.95" customHeight="1" outlineLevel="1" x14ac:dyDescent="0.25">
      <c r="AA109" s="14" t="s">
        <v>91</v>
      </c>
      <c r="AB109" s="10"/>
      <c r="AC109" s="10"/>
      <c r="AD109" s="10"/>
    </row>
    <row r="110" spans="1:45" ht="18" customHeight="1" x14ac:dyDescent="0.25">
      <c r="AA110" s="3" t="s">
        <v>55</v>
      </c>
      <c r="AB110" s="10"/>
      <c r="AC110" s="10"/>
      <c r="AD110" s="10"/>
      <c r="AQ110" s="15">
        <f>SUM(AQ107:AQ109)</f>
        <v>0</v>
      </c>
      <c r="AS110" s="13">
        <f>SUM(AS107:AS109)</f>
        <v>0</v>
      </c>
    </row>
    <row r="111" spans="1:45" ht="18" customHeight="1" x14ac:dyDescent="0.25">
      <c r="AA111" s="6" t="s">
        <v>234</v>
      </c>
      <c r="AB111" s="7"/>
      <c r="AC111" s="8"/>
      <c r="AD111" s="7"/>
      <c r="AE111" s="9" t="s">
        <v>38</v>
      </c>
      <c r="AF111" s="1" t="s">
        <v>4</v>
      </c>
      <c r="AG111" s="9" t="s">
        <v>39</v>
      </c>
      <c r="AH111" s="9" t="s">
        <v>40</v>
      </c>
      <c r="AI111" s="9" t="s">
        <v>41</v>
      </c>
      <c r="AJ111" s="9" t="s">
        <v>42</v>
      </c>
      <c r="AK111" s="9" t="s">
        <v>43</v>
      </c>
      <c r="AL111" s="9" t="s">
        <v>44</v>
      </c>
      <c r="AM111" s="9" t="s">
        <v>45</v>
      </c>
      <c r="AN111" s="9" t="s">
        <v>46</v>
      </c>
      <c r="AO111" s="9" t="s">
        <v>47</v>
      </c>
      <c r="AP111" s="9" t="s">
        <v>48</v>
      </c>
      <c r="AQ111" s="9" t="s">
        <v>49</v>
      </c>
      <c r="AR111" s="9"/>
      <c r="AS111" s="9"/>
    </row>
    <row r="112" spans="1:45" ht="18" customHeight="1" outlineLevel="1" x14ac:dyDescent="0.25">
      <c r="A112" s="1" t="s">
        <v>235</v>
      </c>
      <c r="D112" s="1" t="s">
        <v>236</v>
      </c>
      <c r="E112" s="1" t="s">
        <v>237</v>
      </c>
      <c r="F112" s="1" t="s">
        <v>238</v>
      </c>
      <c r="G112" s="1" t="s">
        <v>239</v>
      </c>
      <c r="AA112" s="10" t="s">
        <v>240</v>
      </c>
      <c r="AB112" s="10"/>
      <c r="AC112" s="10"/>
      <c r="AD112" s="10"/>
      <c r="AE112" s="11">
        <v>1</v>
      </c>
      <c r="AG112" s="1" t="s">
        <v>5</v>
      </c>
      <c r="AH112" s="1" t="s">
        <v>5</v>
      </c>
      <c r="AI112" s="16" t="s">
        <v>53</v>
      </c>
      <c r="AJ112" s="16" t="s">
        <v>53</v>
      </c>
      <c r="AK112" s="16" t="s">
        <v>53</v>
      </c>
      <c r="AL112" s="16" t="s">
        <v>53</v>
      </c>
      <c r="AM112" s="1" t="s">
        <v>5</v>
      </c>
      <c r="AN112" s="1" t="s">
        <v>5</v>
      </c>
      <c r="AO112" s="1" t="s">
        <v>5</v>
      </c>
      <c r="AP112" s="1" t="s">
        <v>5</v>
      </c>
      <c r="AQ112" s="1">
        <f>SUM(AG112:AP112)</f>
        <v>0</v>
      </c>
      <c r="AS112" s="13">
        <f>AB111*AQ112</f>
        <v>0</v>
      </c>
    </row>
    <row r="113" spans="1:45" ht="18" customHeight="1" outlineLevel="1" x14ac:dyDescent="0.25">
      <c r="A113" s="1" t="s">
        <v>235</v>
      </c>
      <c r="D113" s="1" t="s">
        <v>241</v>
      </c>
      <c r="E113" s="1" t="s">
        <v>242</v>
      </c>
      <c r="F113" s="1" t="s">
        <v>243</v>
      </c>
      <c r="G113" s="1" t="s">
        <v>244</v>
      </c>
      <c r="AA113" s="10" t="s">
        <v>52</v>
      </c>
      <c r="AB113" s="10"/>
      <c r="AC113" s="10"/>
      <c r="AD113" s="10"/>
      <c r="AE113" s="11">
        <v>1</v>
      </c>
      <c r="AG113" s="1" t="s">
        <v>5</v>
      </c>
      <c r="AH113" s="1" t="s">
        <v>5</v>
      </c>
      <c r="AI113" s="16" t="s">
        <v>53</v>
      </c>
      <c r="AJ113" s="16" t="s">
        <v>53</v>
      </c>
      <c r="AK113" s="16" t="s">
        <v>53</v>
      </c>
      <c r="AL113" s="16" t="s">
        <v>53</v>
      </c>
      <c r="AM113" s="1" t="s">
        <v>5</v>
      </c>
      <c r="AN113" s="1" t="s">
        <v>5</v>
      </c>
      <c r="AO113" s="1" t="s">
        <v>5</v>
      </c>
      <c r="AP113" s="1" t="s">
        <v>5</v>
      </c>
      <c r="AQ113" s="1">
        <f>SUM(AG113:AP113)</f>
        <v>0</v>
      </c>
      <c r="AS113" s="13">
        <f>AB111*AQ113</f>
        <v>0</v>
      </c>
    </row>
    <row r="114" spans="1:45" ht="186.95" customHeight="1" outlineLevel="1" x14ac:dyDescent="0.25">
      <c r="AA114" s="14" t="s">
        <v>245</v>
      </c>
      <c r="AB114" s="10"/>
      <c r="AC114" s="10"/>
      <c r="AD114" s="10"/>
    </row>
    <row r="115" spans="1:45" ht="18" customHeight="1" x14ac:dyDescent="0.25">
      <c r="AA115" s="3" t="s">
        <v>55</v>
      </c>
      <c r="AB115" s="10"/>
      <c r="AC115" s="10"/>
      <c r="AD115" s="10"/>
      <c r="AQ115" s="15">
        <f>SUM(AQ111:AQ114)</f>
        <v>0</v>
      </c>
      <c r="AS115" s="13">
        <f>SUM(AS111:AS114)</f>
        <v>0</v>
      </c>
    </row>
    <row r="116" spans="1:45" ht="18" customHeight="1" x14ac:dyDescent="0.25">
      <c r="AA116" s="6" t="s">
        <v>246</v>
      </c>
      <c r="AB116" s="7"/>
      <c r="AC116" s="8"/>
      <c r="AD116" s="7"/>
      <c r="AE116" s="9" t="s">
        <v>38</v>
      </c>
      <c r="AF116" s="1" t="s">
        <v>4</v>
      </c>
      <c r="AG116" s="9" t="s">
        <v>39</v>
      </c>
      <c r="AH116" s="9" t="s">
        <v>40</v>
      </c>
      <c r="AI116" s="9" t="s">
        <v>41</v>
      </c>
      <c r="AJ116" s="9" t="s">
        <v>42</v>
      </c>
      <c r="AK116" s="9" t="s">
        <v>43</v>
      </c>
      <c r="AL116" s="9" t="s">
        <v>44</v>
      </c>
      <c r="AM116" s="9" t="s">
        <v>45</v>
      </c>
      <c r="AN116" s="9" t="s">
        <v>46</v>
      </c>
      <c r="AO116" s="9" t="s">
        <v>47</v>
      </c>
      <c r="AP116" s="9" t="s">
        <v>48</v>
      </c>
      <c r="AQ116" s="9" t="s">
        <v>49</v>
      </c>
      <c r="AR116" s="9"/>
      <c r="AS116" s="9"/>
    </row>
    <row r="117" spans="1:45" ht="18" customHeight="1" outlineLevel="1" x14ac:dyDescent="0.25">
      <c r="A117" s="1" t="s">
        <v>247</v>
      </c>
      <c r="H117" s="1" t="s">
        <v>248</v>
      </c>
      <c r="J117" s="1" t="s">
        <v>249</v>
      </c>
      <c r="K117" s="1" t="s">
        <v>250</v>
      </c>
      <c r="AA117" s="10" t="s">
        <v>240</v>
      </c>
      <c r="AB117" s="10"/>
      <c r="AC117" s="10"/>
      <c r="AD117" s="10"/>
      <c r="AE117" s="11">
        <v>1</v>
      </c>
      <c r="AG117" s="1" t="s">
        <v>5</v>
      </c>
      <c r="AH117" s="1" t="s">
        <v>5</v>
      </c>
      <c r="AI117" s="1" t="s">
        <v>5</v>
      </c>
      <c r="AJ117" s="1" t="s">
        <v>5</v>
      </c>
      <c r="AK117" s="1" t="s">
        <v>5</v>
      </c>
      <c r="AL117" s="1" t="s">
        <v>5</v>
      </c>
      <c r="AM117" s="16" t="s">
        <v>53</v>
      </c>
      <c r="AN117" s="1" t="s">
        <v>5</v>
      </c>
      <c r="AO117" s="12" t="s">
        <v>53</v>
      </c>
      <c r="AP117" s="16" t="s">
        <v>53</v>
      </c>
      <c r="AQ117" s="1">
        <f>SUM(AG117:AP117)</f>
        <v>0</v>
      </c>
      <c r="AS117" s="13">
        <f>AB116*AQ117</f>
        <v>0</v>
      </c>
    </row>
    <row r="118" spans="1:45" ht="18" customHeight="1" outlineLevel="1" x14ac:dyDescent="0.25">
      <c r="A118" s="1" t="s">
        <v>247</v>
      </c>
      <c r="H118" s="1" t="s">
        <v>251</v>
      </c>
      <c r="J118" s="1" t="s">
        <v>252</v>
      </c>
      <c r="K118" s="1" t="s">
        <v>253</v>
      </c>
      <c r="AA118" s="10" t="s">
        <v>52</v>
      </c>
      <c r="AB118" s="10"/>
      <c r="AC118" s="10"/>
      <c r="AD118" s="10"/>
      <c r="AE118" s="11">
        <v>1</v>
      </c>
      <c r="AG118" s="1" t="s">
        <v>5</v>
      </c>
      <c r="AH118" s="1" t="s">
        <v>5</v>
      </c>
      <c r="AI118" s="1" t="s">
        <v>5</v>
      </c>
      <c r="AJ118" s="1" t="s">
        <v>5</v>
      </c>
      <c r="AK118" s="1" t="s">
        <v>5</v>
      </c>
      <c r="AL118" s="1" t="s">
        <v>5</v>
      </c>
      <c r="AM118" s="16" t="s">
        <v>53</v>
      </c>
      <c r="AN118" s="1" t="s">
        <v>5</v>
      </c>
      <c r="AO118" s="12" t="s">
        <v>53</v>
      </c>
      <c r="AP118" s="16" t="s">
        <v>53</v>
      </c>
      <c r="AQ118" s="1">
        <f>SUM(AG118:AP118)</f>
        <v>0</v>
      </c>
      <c r="AS118" s="13">
        <f>AB116*AQ118</f>
        <v>0</v>
      </c>
    </row>
    <row r="119" spans="1:45" ht="186.95" customHeight="1" outlineLevel="1" x14ac:dyDescent="0.25">
      <c r="AA119" s="14" t="s">
        <v>245</v>
      </c>
      <c r="AB119" s="10"/>
      <c r="AC119" s="10"/>
      <c r="AD119" s="10"/>
    </row>
    <row r="120" spans="1:45" ht="18" customHeight="1" x14ac:dyDescent="0.25">
      <c r="AA120" s="3" t="s">
        <v>55</v>
      </c>
      <c r="AB120" s="10"/>
      <c r="AC120" s="10"/>
      <c r="AD120" s="10"/>
      <c r="AQ120" s="15">
        <f>SUM(AQ116:AQ119)</f>
        <v>0</v>
      </c>
      <c r="AS120" s="13">
        <f>SUM(AS116:AS119)</f>
        <v>0</v>
      </c>
    </row>
    <row r="121" spans="1:45" ht="18" customHeight="1" x14ac:dyDescent="0.25">
      <c r="AA121" s="6" t="s">
        <v>254</v>
      </c>
      <c r="AB121" s="7"/>
      <c r="AC121" s="8"/>
      <c r="AD121" s="7"/>
      <c r="AE121" s="9" t="s">
        <v>38</v>
      </c>
      <c r="AF121" s="1" t="s">
        <v>4</v>
      </c>
      <c r="AG121" s="9" t="s">
        <v>39</v>
      </c>
      <c r="AH121" s="9" t="s">
        <v>40</v>
      </c>
      <c r="AI121" s="9" t="s">
        <v>41</v>
      </c>
      <c r="AJ121" s="9" t="s">
        <v>42</v>
      </c>
      <c r="AK121" s="9" t="s">
        <v>43</v>
      </c>
      <c r="AL121" s="9" t="s">
        <v>44</v>
      </c>
      <c r="AM121" s="9" t="s">
        <v>45</v>
      </c>
      <c r="AN121" s="9" t="s">
        <v>46</v>
      </c>
      <c r="AO121" s="9" t="s">
        <v>47</v>
      </c>
      <c r="AP121" s="9" t="s">
        <v>48</v>
      </c>
      <c r="AQ121" s="9" t="s">
        <v>49</v>
      </c>
      <c r="AR121" s="9"/>
      <c r="AS121" s="9"/>
    </row>
    <row r="122" spans="1:45" ht="18" customHeight="1" outlineLevel="1" x14ac:dyDescent="0.25">
      <c r="A122" s="1" t="s">
        <v>255</v>
      </c>
      <c r="D122" s="1" t="s">
        <v>256</v>
      </c>
      <c r="E122" s="1" t="s">
        <v>257</v>
      </c>
      <c r="F122" s="1" t="s">
        <v>258</v>
      </c>
      <c r="G122" s="1" t="s">
        <v>259</v>
      </c>
      <c r="AA122" s="10" t="s">
        <v>260</v>
      </c>
      <c r="AB122" s="10"/>
      <c r="AC122" s="10"/>
      <c r="AD122" s="10"/>
      <c r="AE122" s="11">
        <v>1</v>
      </c>
      <c r="AG122" s="1" t="s">
        <v>5</v>
      </c>
      <c r="AH122" s="1" t="s">
        <v>5</v>
      </c>
      <c r="AI122" s="16" t="s">
        <v>53</v>
      </c>
      <c r="AJ122" s="16" t="s">
        <v>53</v>
      </c>
      <c r="AK122" s="16" t="s">
        <v>53</v>
      </c>
      <c r="AL122" s="16" t="s">
        <v>53</v>
      </c>
      <c r="AM122" s="1" t="s">
        <v>5</v>
      </c>
      <c r="AN122" s="1" t="s">
        <v>5</v>
      </c>
      <c r="AO122" s="1" t="s">
        <v>5</v>
      </c>
      <c r="AP122" s="1" t="s">
        <v>5</v>
      </c>
      <c r="AQ122" s="1">
        <f>SUM(AG122:AP122)</f>
        <v>0</v>
      </c>
      <c r="AS122" s="13">
        <f>AB121*AQ122</f>
        <v>0</v>
      </c>
    </row>
    <row r="123" spans="1:45" ht="186.95" customHeight="1" outlineLevel="1" x14ac:dyDescent="0.25">
      <c r="AA123" s="14" t="s">
        <v>261</v>
      </c>
      <c r="AB123" s="10"/>
      <c r="AC123" s="10"/>
      <c r="AD123" s="10"/>
    </row>
    <row r="124" spans="1:45" ht="18" customHeight="1" x14ac:dyDescent="0.25">
      <c r="AA124" s="3" t="s">
        <v>55</v>
      </c>
      <c r="AB124" s="10"/>
      <c r="AC124" s="10"/>
      <c r="AD124" s="10"/>
      <c r="AQ124" s="15">
        <f>SUM(AQ121:AQ123)</f>
        <v>0</v>
      </c>
      <c r="AS124" s="13">
        <f>SUM(AS121:AS123)</f>
        <v>0</v>
      </c>
    </row>
    <row r="125" spans="1:45" ht="18" customHeight="1" x14ac:dyDescent="0.25">
      <c r="AA125" s="6" t="s">
        <v>262</v>
      </c>
      <c r="AB125" s="7"/>
      <c r="AC125" s="8"/>
      <c r="AD125" s="7"/>
      <c r="AE125" s="9" t="s">
        <v>38</v>
      </c>
      <c r="AF125" s="1" t="s">
        <v>4</v>
      </c>
      <c r="AG125" s="9" t="s">
        <v>39</v>
      </c>
      <c r="AH125" s="9" t="s">
        <v>40</v>
      </c>
      <c r="AI125" s="9" t="s">
        <v>41</v>
      </c>
      <c r="AJ125" s="9" t="s">
        <v>42</v>
      </c>
      <c r="AK125" s="9" t="s">
        <v>43</v>
      </c>
      <c r="AL125" s="9" t="s">
        <v>44</v>
      </c>
      <c r="AM125" s="9" t="s">
        <v>45</v>
      </c>
      <c r="AN125" s="9" t="s">
        <v>46</v>
      </c>
      <c r="AO125" s="9" t="s">
        <v>47</v>
      </c>
      <c r="AP125" s="9" t="s">
        <v>48</v>
      </c>
      <c r="AQ125" s="9" t="s">
        <v>49</v>
      </c>
      <c r="AR125" s="9"/>
      <c r="AS125" s="9"/>
    </row>
    <row r="126" spans="1:45" ht="18" customHeight="1" outlineLevel="1" x14ac:dyDescent="0.25">
      <c r="A126" s="1" t="s">
        <v>263</v>
      </c>
      <c r="C126" s="1" t="s">
        <v>264</v>
      </c>
      <c r="D126" s="1" t="s">
        <v>265</v>
      </c>
      <c r="E126" s="1" t="s">
        <v>266</v>
      </c>
      <c r="F126" s="1" t="s">
        <v>267</v>
      </c>
      <c r="G126" s="1" t="s">
        <v>268</v>
      </c>
      <c r="H126" s="1" t="s">
        <v>269</v>
      </c>
      <c r="AA126" s="10" t="s">
        <v>74</v>
      </c>
      <c r="AB126" s="10"/>
      <c r="AC126" s="10"/>
      <c r="AD126" s="10"/>
      <c r="AE126" s="11">
        <v>1</v>
      </c>
      <c r="AG126" s="1" t="s">
        <v>5</v>
      </c>
      <c r="AH126" s="16" t="s">
        <v>53</v>
      </c>
      <c r="AI126" s="16" t="s">
        <v>53</v>
      </c>
      <c r="AJ126" s="16" t="s">
        <v>53</v>
      </c>
      <c r="AK126" s="16" t="s">
        <v>53</v>
      </c>
      <c r="AL126" s="16" t="s">
        <v>53</v>
      </c>
      <c r="AM126" s="12" t="s">
        <v>53</v>
      </c>
      <c r="AN126" s="1" t="s">
        <v>5</v>
      </c>
      <c r="AO126" s="1" t="s">
        <v>5</v>
      </c>
      <c r="AP126" s="1" t="s">
        <v>5</v>
      </c>
      <c r="AQ126" s="1">
        <f>SUM(AG126:AP126)</f>
        <v>0</v>
      </c>
      <c r="AS126" s="13">
        <f>AB125*AQ126</f>
        <v>0</v>
      </c>
    </row>
    <row r="127" spans="1:45" ht="186.95" customHeight="1" outlineLevel="1" x14ac:dyDescent="0.25">
      <c r="AA127" s="14" t="s">
        <v>261</v>
      </c>
      <c r="AB127" s="10"/>
      <c r="AC127" s="10"/>
      <c r="AD127" s="10"/>
    </row>
    <row r="128" spans="1:45" ht="18" customHeight="1" x14ac:dyDescent="0.25">
      <c r="AA128" s="3" t="s">
        <v>55</v>
      </c>
      <c r="AB128" s="10"/>
      <c r="AC128" s="10"/>
      <c r="AD128" s="10"/>
      <c r="AQ128" s="15">
        <f>SUM(AQ125:AQ127)</f>
        <v>0</v>
      </c>
      <c r="AS128" s="13">
        <f>SUM(AS125:AS127)</f>
        <v>0</v>
      </c>
    </row>
    <row r="129" spans="1:45" ht="18" customHeight="1" x14ac:dyDescent="0.25">
      <c r="AA129" s="6" t="s">
        <v>270</v>
      </c>
      <c r="AB129" s="7"/>
      <c r="AC129" s="8"/>
      <c r="AD129" s="7"/>
      <c r="AE129" s="9" t="s">
        <v>38</v>
      </c>
      <c r="AF129" s="1" t="s">
        <v>4</v>
      </c>
      <c r="AG129" s="9" t="s">
        <v>39</v>
      </c>
      <c r="AH129" s="9" t="s">
        <v>40</v>
      </c>
      <c r="AI129" s="9" t="s">
        <v>41</v>
      </c>
      <c r="AJ129" s="9" t="s">
        <v>42</v>
      </c>
      <c r="AK129" s="9" t="s">
        <v>43</v>
      </c>
      <c r="AL129" s="9" t="s">
        <v>44</v>
      </c>
      <c r="AM129" s="9" t="s">
        <v>45</v>
      </c>
      <c r="AN129" s="9" t="s">
        <v>46</v>
      </c>
      <c r="AO129" s="9" t="s">
        <v>47</v>
      </c>
      <c r="AP129" s="9" t="s">
        <v>48</v>
      </c>
      <c r="AQ129" s="9" t="s">
        <v>49</v>
      </c>
      <c r="AR129" s="9"/>
      <c r="AS129" s="9"/>
    </row>
    <row r="130" spans="1:45" ht="18" customHeight="1" outlineLevel="1" x14ac:dyDescent="0.25">
      <c r="A130" s="1" t="s">
        <v>271</v>
      </c>
      <c r="C130" s="1" t="s">
        <v>272</v>
      </c>
      <c r="D130" s="1" t="s">
        <v>273</v>
      </c>
      <c r="E130" s="1" t="s">
        <v>274</v>
      </c>
      <c r="F130" s="1" t="s">
        <v>275</v>
      </c>
      <c r="G130" s="1" t="s">
        <v>276</v>
      </c>
      <c r="H130" s="1" t="s">
        <v>277</v>
      </c>
      <c r="AA130" s="10" t="s">
        <v>240</v>
      </c>
      <c r="AB130" s="10"/>
      <c r="AC130" s="10"/>
      <c r="AD130" s="10"/>
      <c r="AE130" s="11">
        <v>1</v>
      </c>
      <c r="AG130" s="1" t="s">
        <v>5</v>
      </c>
      <c r="AH130" s="16" t="s">
        <v>53</v>
      </c>
      <c r="AI130" s="16" t="s">
        <v>53</v>
      </c>
      <c r="AJ130" s="16" t="s">
        <v>53</v>
      </c>
      <c r="AK130" s="16" t="s">
        <v>53</v>
      </c>
      <c r="AL130" s="16" t="s">
        <v>53</v>
      </c>
      <c r="AM130" s="16" t="s">
        <v>53</v>
      </c>
      <c r="AN130" s="1" t="s">
        <v>5</v>
      </c>
      <c r="AO130" s="1" t="s">
        <v>5</v>
      </c>
      <c r="AP130" s="1" t="s">
        <v>5</v>
      </c>
      <c r="AQ130" s="1">
        <f>SUM(AG130:AP130)</f>
        <v>0</v>
      </c>
      <c r="AS130" s="13">
        <f>AB129*AQ130</f>
        <v>0</v>
      </c>
    </row>
    <row r="131" spans="1:45" ht="186.95" customHeight="1" outlineLevel="1" x14ac:dyDescent="0.25">
      <c r="AA131" s="14" t="s">
        <v>261</v>
      </c>
      <c r="AB131" s="10"/>
      <c r="AC131" s="10"/>
      <c r="AD131" s="10"/>
    </row>
    <row r="132" spans="1:45" ht="18" customHeight="1" x14ac:dyDescent="0.25">
      <c r="AA132" s="3" t="s">
        <v>55</v>
      </c>
      <c r="AB132" s="10"/>
      <c r="AC132" s="10"/>
      <c r="AD132" s="10"/>
      <c r="AQ132" s="15">
        <f>SUM(AQ129:AQ131)</f>
        <v>0</v>
      </c>
      <c r="AS132" s="13">
        <f>SUM(AS129:AS131)</f>
        <v>0</v>
      </c>
    </row>
    <row r="133" spans="1:45" ht="18" customHeight="1" x14ac:dyDescent="0.25">
      <c r="AA133" s="6" t="s">
        <v>278</v>
      </c>
      <c r="AB133" s="7"/>
      <c r="AC133" s="8"/>
      <c r="AD133" s="7"/>
      <c r="AE133" s="9" t="s">
        <v>38</v>
      </c>
      <c r="AF133" s="1" t="s">
        <v>4</v>
      </c>
      <c r="AG133" s="9" t="s">
        <v>39</v>
      </c>
      <c r="AH133" s="9" t="s">
        <v>40</v>
      </c>
      <c r="AI133" s="9" t="s">
        <v>41</v>
      </c>
      <c r="AJ133" s="9" t="s">
        <v>42</v>
      </c>
      <c r="AK133" s="9" t="s">
        <v>43</v>
      </c>
      <c r="AL133" s="9" t="s">
        <v>44</v>
      </c>
      <c r="AM133" s="9" t="s">
        <v>45</v>
      </c>
      <c r="AN133" s="9" t="s">
        <v>46</v>
      </c>
      <c r="AO133" s="9" t="s">
        <v>47</v>
      </c>
      <c r="AP133" s="9" t="s">
        <v>48</v>
      </c>
      <c r="AQ133" s="9" t="s">
        <v>49</v>
      </c>
      <c r="AR133" s="9"/>
      <c r="AS133" s="9"/>
    </row>
    <row r="134" spans="1:45" ht="18" customHeight="1" outlineLevel="1" x14ac:dyDescent="0.25">
      <c r="A134" s="1" t="s">
        <v>279</v>
      </c>
      <c r="E134" s="1" t="s">
        <v>280</v>
      </c>
      <c r="F134" s="1" t="s">
        <v>281</v>
      </c>
      <c r="G134" s="1" t="s">
        <v>282</v>
      </c>
      <c r="AA134" s="10" t="s">
        <v>218</v>
      </c>
      <c r="AB134" s="10"/>
      <c r="AC134" s="10"/>
      <c r="AD134" s="10"/>
      <c r="AE134" s="11">
        <v>1</v>
      </c>
      <c r="AG134" s="1" t="s">
        <v>5</v>
      </c>
      <c r="AH134" s="1" t="s">
        <v>5</v>
      </c>
      <c r="AI134" s="1" t="s">
        <v>5</v>
      </c>
      <c r="AJ134" s="16" t="s">
        <v>53</v>
      </c>
      <c r="AK134" s="16" t="s">
        <v>53</v>
      </c>
      <c r="AL134" s="16" t="s">
        <v>53</v>
      </c>
      <c r="AM134" s="1" t="s">
        <v>5</v>
      </c>
      <c r="AN134" s="1" t="s">
        <v>5</v>
      </c>
      <c r="AO134" s="1" t="s">
        <v>5</v>
      </c>
      <c r="AP134" s="1" t="s">
        <v>5</v>
      </c>
      <c r="AQ134" s="1">
        <f>SUM(AG134:AP134)</f>
        <v>0</v>
      </c>
      <c r="AS134" s="13">
        <f>AB133*AQ134</f>
        <v>0</v>
      </c>
    </row>
    <row r="135" spans="1:45" ht="18" customHeight="1" outlineLevel="1" x14ac:dyDescent="0.25">
      <c r="A135" s="1" t="s">
        <v>279</v>
      </c>
      <c r="F135" s="1" t="s">
        <v>283</v>
      </c>
      <c r="G135" s="1" t="s">
        <v>284</v>
      </c>
      <c r="AA135" s="10" t="s">
        <v>222</v>
      </c>
      <c r="AB135" s="10"/>
      <c r="AC135" s="10"/>
      <c r="AD135" s="10"/>
      <c r="AE135" s="11">
        <v>1</v>
      </c>
      <c r="AG135" s="1" t="s">
        <v>5</v>
      </c>
      <c r="AH135" s="1" t="s">
        <v>5</v>
      </c>
      <c r="AI135" s="1" t="s">
        <v>5</v>
      </c>
      <c r="AJ135" s="1" t="s">
        <v>5</v>
      </c>
      <c r="AK135" s="16" t="s">
        <v>53</v>
      </c>
      <c r="AL135" s="16" t="s">
        <v>53</v>
      </c>
      <c r="AM135" s="1" t="s">
        <v>5</v>
      </c>
      <c r="AN135" s="1" t="s">
        <v>5</v>
      </c>
      <c r="AO135" s="1" t="s">
        <v>5</v>
      </c>
      <c r="AP135" s="1" t="s">
        <v>5</v>
      </c>
      <c r="AQ135" s="1">
        <f>SUM(AG135:AP135)</f>
        <v>0</v>
      </c>
      <c r="AS135" s="13">
        <f>AB133*AQ135</f>
        <v>0</v>
      </c>
    </row>
    <row r="136" spans="1:45" ht="186.95" customHeight="1" outlineLevel="1" x14ac:dyDescent="0.25">
      <c r="AA136" s="14" t="s">
        <v>285</v>
      </c>
      <c r="AB136" s="10"/>
      <c r="AC136" s="10"/>
      <c r="AD136" s="10"/>
    </row>
    <row r="137" spans="1:45" ht="18" customHeight="1" x14ac:dyDescent="0.25">
      <c r="AA137" s="3" t="s">
        <v>55</v>
      </c>
      <c r="AB137" s="10"/>
      <c r="AC137" s="10"/>
      <c r="AD137" s="10"/>
      <c r="AQ137" s="15">
        <f>SUM(AQ133:AQ136)</f>
        <v>0</v>
      </c>
      <c r="AS137" s="13">
        <f>SUM(AS133:AS136)</f>
        <v>0</v>
      </c>
    </row>
    <row r="138" spans="1:45" ht="18" customHeight="1" x14ac:dyDescent="0.25">
      <c r="AA138" s="6" t="s">
        <v>286</v>
      </c>
      <c r="AB138" s="7"/>
      <c r="AC138" s="8"/>
      <c r="AD138" s="7"/>
      <c r="AE138" s="9" t="s">
        <v>38</v>
      </c>
      <c r="AF138" s="1" t="s">
        <v>4</v>
      </c>
      <c r="AG138" s="9" t="s">
        <v>39</v>
      </c>
      <c r="AH138" s="9" t="s">
        <v>40</v>
      </c>
      <c r="AI138" s="9" t="s">
        <v>41</v>
      </c>
      <c r="AJ138" s="9" t="s">
        <v>42</v>
      </c>
      <c r="AK138" s="9" t="s">
        <v>43</v>
      </c>
      <c r="AL138" s="9" t="s">
        <v>44</v>
      </c>
      <c r="AM138" s="9" t="s">
        <v>45</v>
      </c>
      <c r="AN138" s="9" t="s">
        <v>46</v>
      </c>
      <c r="AO138" s="9" t="s">
        <v>47</v>
      </c>
      <c r="AP138" s="9" t="s">
        <v>48</v>
      </c>
      <c r="AQ138" s="9" t="s">
        <v>49</v>
      </c>
      <c r="AR138" s="9"/>
      <c r="AS138" s="9"/>
    </row>
    <row r="139" spans="1:45" ht="18" customHeight="1" outlineLevel="1" x14ac:dyDescent="0.25">
      <c r="A139" s="1" t="s">
        <v>287</v>
      </c>
      <c r="H139" s="1" t="s">
        <v>288</v>
      </c>
      <c r="J139" s="1" t="s">
        <v>289</v>
      </c>
      <c r="K139" s="1" t="s">
        <v>290</v>
      </c>
      <c r="AA139" s="10" t="s">
        <v>218</v>
      </c>
      <c r="AB139" s="10"/>
      <c r="AC139" s="10"/>
      <c r="AD139" s="10"/>
      <c r="AE139" s="11">
        <v>1</v>
      </c>
      <c r="AG139" s="1" t="s">
        <v>5</v>
      </c>
      <c r="AH139" s="1" t="s">
        <v>5</v>
      </c>
      <c r="AI139" s="1" t="s">
        <v>5</v>
      </c>
      <c r="AJ139" s="1" t="s">
        <v>5</v>
      </c>
      <c r="AK139" s="1" t="s">
        <v>5</v>
      </c>
      <c r="AL139" s="1" t="s">
        <v>5</v>
      </c>
      <c r="AM139" s="16" t="s">
        <v>53</v>
      </c>
      <c r="AN139" s="1" t="s">
        <v>5</v>
      </c>
      <c r="AO139" s="16" t="s">
        <v>53</v>
      </c>
      <c r="AP139" s="16" t="s">
        <v>53</v>
      </c>
      <c r="AQ139" s="1">
        <f>SUM(AG139:AP139)</f>
        <v>0</v>
      </c>
      <c r="AS139" s="13">
        <f>AB138*AQ139</f>
        <v>0</v>
      </c>
    </row>
    <row r="140" spans="1:45" ht="186.95" customHeight="1" outlineLevel="1" x14ac:dyDescent="0.25">
      <c r="AA140" s="14" t="s">
        <v>285</v>
      </c>
      <c r="AB140" s="10"/>
      <c r="AC140" s="10"/>
      <c r="AD140" s="10"/>
    </row>
    <row r="141" spans="1:45" ht="18" customHeight="1" x14ac:dyDescent="0.25">
      <c r="AA141" s="3" t="s">
        <v>55</v>
      </c>
      <c r="AB141" s="10"/>
      <c r="AC141" s="10"/>
      <c r="AD141" s="10"/>
      <c r="AQ141" s="15">
        <f>SUM(AQ138:AQ140)</f>
        <v>0</v>
      </c>
      <c r="AS141" s="13">
        <f>SUM(AS138:AS140)</f>
        <v>0</v>
      </c>
    </row>
    <row r="142" spans="1:45" ht="18" customHeight="1" x14ac:dyDescent="0.25">
      <c r="AA142" s="6" t="s">
        <v>291</v>
      </c>
      <c r="AB142" s="7"/>
      <c r="AC142" s="8"/>
      <c r="AD142" s="7"/>
      <c r="AE142" s="9" t="s">
        <v>38</v>
      </c>
      <c r="AF142" s="1" t="s">
        <v>4</v>
      </c>
      <c r="AG142" s="9" t="s">
        <v>39</v>
      </c>
      <c r="AH142" s="9" t="s">
        <v>40</v>
      </c>
      <c r="AI142" s="9" t="s">
        <v>41</v>
      </c>
      <c r="AJ142" s="9" t="s">
        <v>42</v>
      </c>
      <c r="AK142" s="9" t="s">
        <v>43</v>
      </c>
      <c r="AL142" s="9" t="s">
        <v>44</v>
      </c>
      <c r="AM142" s="9" t="s">
        <v>45</v>
      </c>
      <c r="AN142" s="9" t="s">
        <v>46</v>
      </c>
      <c r="AO142" s="9" t="s">
        <v>47</v>
      </c>
      <c r="AP142" s="9" t="s">
        <v>48</v>
      </c>
      <c r="AQ142" s="9" t="s">
        <v>49</v>
      </c>
      <c r="AR142" s="9"/>
      <c r="AS142" s="9"/>
    </row>
    <row r="143" spans="1:45" ht="18" customHeight="1" outlineLevel="1" x14ac:dyDescent="0.25">
      <c r="A143" s="1" t="s">
        <v>292</v>
      </c>
      <c r="H143" s="1" t="s">
        <v>293</v>
      </c>
      <c r="J143" s="1" t="s">
        <v>294</v>
      </c>
      <c r="K143" s="1" t="s">
        <v>295</v>
      </c>
      <c r="AA143" s="10" t="s">
        <v>197</v>
      </c>
      <c r="AB143" s="10"/>
      <c r="AC143" s="10"/>
      <c r="AD143" s="10"/>
      <c r="AE143" s="11">
        <v>1</v>
      </c>
      <c r="AG143" s="1" t="s">
        <v>5</v>
      </c>
      <c r="AH143" s="1" t="s">
        <v>5</v>
      </c>
      <c r="AI143" s="1" t="s">
        <v>5</v>
      </c>
      <c r="AJ143" s="1" t="s">
        <v>5</v>
      </c>
      <c r="AK143" s="1" t="s">
        <v>5</v>
      </c>
      <c r="AL143" s="1" t="s">
        <v>5</v>
      </c>
      <c r="AM143" s="16" t="s">
        <v>53</v>
      </c>
      <c r="AN143" s="1" t="s">
        <v>5</v>
      </c>
      <c r="AO143" s="16" t="s">
        <v>53</v>
      </c>
      <c r="AP143" s="16" t="s">
        <v>53</v>
      </c>
      <c r="AQ143" s="1">
        <f>SUM(AG143:AP143)</f>
        <v>0</v>
      </c>
      <c r="AS143" s="13">
        <f>AB142*AQ143</f>
        <v>0</v>
      </c>
    </row>
    <row r="144" spans="1:45" ht="18" customHeight="1" outlineLevel="1" x14ac:dyDescent="0.25">
      <c r="A144" s="1" t="s">
        <v>292</v>
      </c>
      <c r="H144" s="1" t="s">
        <v>296</v>
      </c>
      <c r="J144" s="1" t="s">
        <v>297</v>
      </c>
      <c r="AA144" s="10" t="s">
        <v>208</v>
      </c>
      <c r="AB144" s="10"/>
      <c r="AC144" s="10"/>
      <c r="AD144" s="10"/>
      <c r="AE144" s="11">
        <v>1</v>
      </c>
      <c r="AG144" s="1" t="s">
        <v>5</v>
      </c>
      <c r="AH144" s="1" t="s">
        <v>5</v>
      </c>
      <c r="AI144" s="1" t="s">
        <v>5</v>
      </c>
      <c r="AJ144" s="1" t="s">
        <v>5</v>
      </c>
      <c r="AK144" s="1" t="s">
        <v>5</v>
      </c>
      <c r="AL144" s="1" t="s">
        <v>5</v>
      </c>
      <c r="AM144" s="12" t="s">
        <v>53</v>
      </c>
      <c r="AN144" s="1" t="s">
        <v>5</v>
      </c>
      <c r="AO144" s="12" t="s">
        <v>53</v>
      </c>
      <c r="AP144" s="1" t="s">
        <v>5</v>
      </c>
      <c r="AQ144" s="1">
        <f>SUM(AG144:AP144)</f>
        <v>0</v>
      </c>
      <c r="AS144" s="13">
        <f>AB142*AQ144</f>
        <v>0</v>
      </c>
    </row>
    <row r="145" spans="1:45" ht="186.95" customHeight="1" outlineLevel="1" x14ac:dyDescent="0.25">
      <c r="AA145" s="14" t="s">
        <v>298</v>
      </c>
      <c r="AB145" s="10"/>
      <c r="AC145" s="10"/>
      <c r="AD145" s="10"/>
    </row>
    <row r="146" spans="1:45" ht="18" customHeight="1" x14ac:dyDescent="0.25">
      <c r="AA146" s="3" t="s">
        <v>55</v>
      </c>
      <c r="AB146" s="10"/>
      <c r="AC146" s="10"/>
      <c r="AD146" s="10"/>
      <c r="AQ146" s="15">
        <f>SUM(AQ142:AQ145)</f>
        <v>0</v>
      </c>
      <c r="AS146" s="13">
        <f>SUM(AS142:AS145)</f>
        <v>0</v>
      </c>
    </row>
    <row r="147" spans="1:45" ht="18" customHeight="1" x14ac:dyDescent="0.25">
      <c r="AA147" s="6" t="s">
        <v>299</v>
      </c>
      <c r="AB147" s="7"/>
      <c r="AC147" s="8"/>
      <c r="AD147" s="7"/>
      <c r="AE147" s="9" t="s">
        <v>38</v>
      </c>
      <c r="AF147" s="1" t="s">
        <v>4</v>
      </c>
      <c r="AG147" s="9" t="s">
        <v>39</v>
      </c>
      <c r="AH147" s="9" t="s">
        <v>40</v>
      </c>
      <c r="AI147" s="9" t="s">
        <v>41</v>
      </c>
      <c r="AJ147" s="9" t="s">
        <v>42</v>
      </c>
      <c r="AK147" s="9" t="s">
        <v>43</v>
      </c>
      <c r="AL147" s="9" t="s">
        <v>44</v>
      </c>
      <c r="AM147" s="9" t="s">
        <v>45</v>
      </c>
      <c r="AN147" s="9" t="s">
        <v>46</v>
      </c>
      <c r="AO147" s="9" t="s">
        <v>47</v>
      </c>
      <c r="AP147" s="9" t="s">
        <v>48</v>
      </c>
      <c r="AQ147" s="9" t="s">
        <v>49</v>
      </c>
      <c r="AR147" s="9"/>
      <c r="AS147" s="9"/>
    </row>
    <row r="148" spans="1:45" ht="18" customHeight="1" outlineLevel="1" x14ac:dyDescent="0.25">
      <c r="A148" s="1" t="s">
        <v>300</v>
      </c>
      <c r="D148" s="1" t="s">
        <v>301</v>
      </c>
      <c r="E148" s="1" t="s">
        <v>302</v>
      </c>
      <c r="F148" s="1" t="s">
        <v>303</v>
      </c>
      <c r="G148" s="1" t="s">
        <v>304</v>
      </c>
      <c r="AA148" s="10" t="s">
        <v>197</v>
      </c>
      <c r="AB148" s="10"/>
      <c r="AC148" s="10"/>
      <c r="AD148" s="10"/>
      <c r="AE148" s="11">
        <v>1</v>
      </c>
      <c r="AG148" s="1" t="s">
        <v>5</v>
      </c>
      <c r="AH148" s="1" t="s">
        <v>5</v>
      </c>
      <c r="AI148" s="16" t="s">
        <v>53</v>
      </c>
      <c r="AJ148" s="16" t="s">
        <v>53</v>
      </c>
      <c r="AK148" s="16" t="s">
        <v>53</v>
      </c>
      <c r="AL148" s="16" t="s">
        <v>53</v>
      </c>
      <c r="AM148" s="1" t="s">
        <v>5</v>
      </c>
      <c r="AN148" s="1" t="s">
        <v>5</v>
      </c>
      <c r="AO148" s="1" t="s">
        <v>5</v>
      </c>
      <c r="AP148" s="1" t="s">
        <v>5</v>
      </c>
      <c r="AQ148" s="1">
        <f>SUM(AG148:AP148)</f>
        <v>0</v>
      </c>
      <c r="AS148" s="13">
        <f>AB147*AQ148</f>
        <v>0</v>
      </c>
    </row>
    <row r="149" spans="1:45" ht="18" customHeight="1" outlineLevel="1" x14ac:dyDescent="0.25">
      <c r="A149" s="1" t="s">
        <v>300</v>
      </c>
      <c r="D149" s="1" t="s">
        <v>305</v>
      </c>
      <c r="E149" s="1" t="s">
        <v>306</v>
      </c>
      <c r="AA149" s="10" t="s">
        <v>208</v>
      </c>
      <c r="AB149" s="10"/>
      <c r="AC149" s="10"/>
      <c r="AD149" s="10"/>
      <c r="AE149" s="11">
        <v>1</v>
      </c>
      <c r="AG149" s="1" t="s">
        <v>5</v>
      </c>
      <c r="AH149" s="1" t="s">
        <v>5</v>
      </c>
      <c r="AI149" s="16" t="s">
        <v>53</v>
      </c>
      <c r="AJ149" s="16" t="s">
        <v>53</v>
      </c>
      <c r="AK149" s="1" t="s">
        <v>5</v>
      </c>
      <c r="AL149" s="1" t="s">
        <v>5</v>
      </c>
      <c r="AM149" s="1" t="s">
        <v>5</v>
      </c>
      <c r="AN149" s="1" t="s">
        <v>5</v>
      </c>
      <c r="AO149" s="1" t="s">
        <v>5</v>
      </c>
      <c r="AP149" s="1" t="s">
        <v>5</v>
      </c>
      <c r="AQ149" s="1">
        <f>SUM(AG149:AP149)</f>
        <v>0</v>
      </c>
      <c r="AS149" s="13">
        <f>AB147*AQ149</f>
        <v>0</v>
      </c>
    </row>
    <row r="150" spans="1:45" ht="186.95" customHeight="1" outlineLevel="1" x14ac:dyDescent="0.25">
      <c r="AA150" s="14" t="s">
        <v>298</v>
      </c>
      <c r="AB150" s="10"/>
      <c r="AC150" s="10"/>
      <c r="AD150" s="10"/>
    </row>
    <row r="151" spans="1:45" ht="18" customHeight="1" x14ac:dyDescent="0.25">
      <c r="AA151" s="3" t="s">
        <v>55</v>
      </c>
      <c r="AB151" s="10"/>
      <c r="AC151" s="10"/>
      <c r="AD151" s="10"/>
      <c r="AQ151" s="15">
        <f>SUM(AQ147:AQ150)</f>
        <v>0</v>
      </c>
      <c r="AS151" s="13">
        <f>SUM(AS147:AS150)</f>
        <v>0</v>
      </c>
    </row>
    <row r="152" spans="1:45" ht="18" customHeight="1" x14ac:dyDescent="0.25">
      <c r="AA152" s="6" t="s">
        <v>307</v>
      </c>
      <c r="AB152" s="7"/>
      <c r="AC152" s="8"/>
      <c r="AD152" s="7"/>
      <c r="AE152" s="9" t="s">
        <v>38</v>
      </c>
      <c r="AF152" s="1" t="s">
        <v>4</v>
      </c>
      <c r="AG152" s="9" t="s">
        <v>39</v>
      </c>
      <c r="AH152" s="9" t="s">
        <v>40</v>
      </c>
      <c r="AI152" s="9" t="s">
        <v>41</v>
      </c>
      <c r="AJ152" s="9" t="s">
        <v>42</v>
      </c>
      <c r="AK152" s="9" t="s">
        <v>43</v>
      </c>
      <c r="AL152" s="9" t="s">
        <v>44</v>
      </c>
      <c r="AM152" s="9" t="s">
        <v>45</v>
      </c>
      <c r="AN152" s="9" t="s">
        <v>46</v>
      </c>
      <c r="AO152" s="9" t="s">
        <v>47</v>
      </c>
      <c r="AP152" s="9" t="s">
        <v>48</v>
      </c>
      <c r="AQ152" s="9" t="s">
        <v>49</v>
      </c>
      <c r="AR152" s="9"/>
      <c r="AS152" s="9"/>
    </row>
    <row r="153" spans="1:45" ht="18" customHeight="1" outlineLevel="1" x14ac:dyDescent="0.25">
      <c r="A153" s="1" t="s">
        <v>308</v>
      </c>
      <c r="D153" s="1" t="s">
        <v>309</v>
      </c>
      <c r="E153" s="1" t="s">
        <v>310</v>
      </c>
      <c r="AA153" s="10" t="s">
        <v>218</v>
      </c>
      <c r="AB153" s="10"/>
      <c r="AC153" s="10"/>
      <c r="AD153" s="10"/>
      <c r="AE153" s="11">
        <v>1</v>
      </c>
      <c r="AG153" s="1" t="s">
        <v>5</v>
      </c>
      <c r="AH153" s="1" t="s">
        <v>5</v>
      </c>
      <c r="AI153" s="12" t="s">
        <v>53</v>
      </c>
      <c r="AJ153" s="12" t="s">
        <v>53</v>
      </c>
      <c r="AK153" s="1" t="s">
        <v>5</v>
      </c>
      <c r="AL153" s="1" t="s">
        <v>5</v>
      </c>
      <c r="AM153" s="1" t="s">
        <v>5</v>
      </c>
      <c r="AN153" s="1" t="s">
        <v>5</v>
      </c>
      <c r="AO153" s="1" t="s">
        <v>5</v>
      </c>
      <c r="AP153" s="1" t="s">
        <v>5</v>
      </c>
      <c r="AQ153" s="1">
        <f>SUM(AG153:AP153)</f>
        <v>0</v>
      </c>
      <c r="AS153" s="13">
        <f>AB152*AQ153</f>
        <v>0</v>
      </c>
    </row>
    <row r="154" spans="1:45" ht="186.95" customHeight="1" outlineLevel="1" x14ac:dyDescent="0.25">
      <c r="AA154" s="14" t="s">
        <v>311</v>
      </c>
      <c r="AB154" s="10"/>
      <c r="AC154" s="10"/>
      <c r="AD154" s="10"/>
    </row>
    <row r="155" spans="1:45" ht="18" customHeight="1" x14ac:dyDescent="0.25">
      <c r="AA155" s="3" t="s">
        <v>55</v>
      </c>
      <c r="AB155" s="10"/>
      <c r="AC155" s="10"/>
      <c r="AD155" s="10"/>
      <c r="AQ155" s="15">
        <f>SUM(AQ152:AQ154)</f>
        <v>0</v>
      </c>
      <c r="AS155" s="13">
        <f>SUM(AS152:AS154)</f>
        <v>0</v>
      </c>
    </row>
    <row r="156" spans="1:45" ht="18" customHeight="1" x14ac:dyDescent="0.25">
      <c r="AA156" s="6" t="s">
        <v>312</v>
      </c>
      <c r="AB156" s="7"/>
      <c r="AC156" s="8"/>
      <c r="AD156" s="7"/>
      <c r="AE156" s="9" t="s">
        <v>38</v>
      </c>
      <c r="AF156" s="1" t="s">
        <v>4</v>
      </c>
      <c r="AG156" s="9" t="s">
        <v>39</v>
      </c>
      <c r="AH156" s="9" t="s">
        <v>40</v>
      </c>
      <c r="AI156" s="9" t="s">
        <v>41</v>
      </c>
      <c r="AJ156" s="9" t="s">
        <v>42</v>
      </c>
      <c r="AK156" s="9" t="s">
        <v>43</v>
      </c>
      <c r="AL156" s="9" t="s">
        <v>44</v>
      </c>
      <c r="AM156" s="9" t="s">
        <v>45</v>
      </c>
      <c r="AN156" s="9" t="s">
        <v>46</v>
      </c>
      <c r="AO156" s="9" t="s">
        <v>47</v>
      </c>
      <c r="AP156" s="9" t="s">
        <v>48</v>
      </c>
      <c r="AQ156" s="9" t="s">
        <v>49</v>
      </c>
      <c r="AR156" s="9"/>
      <c r="AS156" s="9"/>
    </row>
    <row r="157" spans="1:45" ht="18" customHeight="1" outlineLevel="1" x14ac:dyDescent="0.25">
      <c r="A157" s="1" t="s">
        <v>313</v>
      </c>
      <c r="J157" s="1" t="s">
        <v>314</v>
      </c>
      <c r="K157" s="1" t="s">
        <v>315</v>
      </c>
      <c r="AA157" s="10" t="s">
        <v>197</v>
      </c>
      <c r="AB157" s="10"/>
      <c r="AC157" s="10"/>
      <c r="AD157" s="10"/>
      <c r="AE157" s="11">
        <v>1</v>
      </c>
      <c r="AG157" s="1" t="s">
        <v>5</v>
      </c>
      <c r="AH157" s="1" t="s">
        <v>5</v>
      </c>
      <c r="AI157" s="1" t="s">
        <v>5</v>
      </c>
      <c r="AJ157" s="1" t="s">
        <v>5</v>
      </c>
      <c r="AK157" s="1" t="s">
        <v>5</v>
      </c>
      <c r="AL157" s="1" t="s">
        <v>5</v>
      </c>
      <c r="AM157" s="1" t="s">
        <v>5</v>
      </c>
      <c r="AN157" s="1" t="s">
        <v>5</v>
      </c>
      <c r="AO157" s="12" t="s">
        <v>53</v>
      </c>
      <c r="AP157" s="12" t="s">
        <v>53</v>
      </c>
      <c r="AQ157" s="1">
        <f>SUM(AG157:AP157)</f>
        <v>0</v>
      </c>
      <c r="AS157" s="13">
        <f>AB156*AQ157</f>
        <v>0</v>
      </c>
    </row>
    <row r="158" spans="1:45" ht="186.95" customHeight="1" outlineLevel="1" x14ac:dyDescent="0.25">
      <c r="AA158" s="14" t="s">
        <v>316</v>
      </c>
      <c r="AB158" s="10"/>
      <c r="AC158" s="10"/>
      <c r="AD158" s="10"/>
    </row>
    <row r="159" spans="1:45" ht="18" customHeight="1" x14ac:dyDescent="0.25">
      <c r="AA159" s="3" t="s">
        <v>55</v>
      </c>
      <c r="AB159" s="10"/>
      <c r="AC159" s="10"/>
      <c r="AD159" s="10"/>
      <c r="AQ159" s="15">
        <f>SUM(AQ156:AQ158)</f>
        <v>0</v>
      </c>
      <c r="AS159" s="13">
        <f>SUM(AS156:AS158)</f>
        <v>0</v>
      </c>
    </row>
    <row r="160" spans="1:45" ht="18" customHeight="1" x14ac:dyDescent="0.25">
      <c r="AA160" s="6" t="s">
        <v>317</v>
      </c>
      <c r="AB160" s="7"/>
      <c r="AC160" s="8"/>
      <c r="AD160" s="7"/>
      <c r="AE160" s="9" t="s">
        <v>38</v>
      </c>
      <c r="AF160" s="1" t="s">
        <v>4</v>
      </c>
      <c r="AG160" s="9" t="s">
        <v>39</v>
      </c>
      <c r="AH160" s="9" t="s">
        <v>40</v>
      </c>
      <c r="AI160" s="9" t="s">
        <v>41</v>
      </c>
      <c r="AJ160" s="9" t="s">
        <v>42</v>
      </c>
      <c r="AK160" s="9" t="s">
        <v>43</v>
      </c>
      <c r="AL160" s="9" t="s">
        <v>44</v>
      </c>
      <c r="AM160" s="9" t="s">
        <v>45</v>
      </c>
      <c r="AN160" s="9" t="s">
        <v>46</v>
      </c>
      <c r="AO160" s="9" t="s">
        <v>47</v>
      </c>
      <c r="AP160" s="9" t="s">
        <v>48</v>
      </c>
      <c r="AQ160" s="9" t="s">
        <v>49</v>
      </c>
      <c r="AR160" s="9"/>
      <c r="AS160" s="9"/>
    </row>
    <row r="161" spans="1:45" ht="18" customHeight="1" outlineLevel="1" x14ac:dyDescent="0.25">
      <c r="A161" s="1" t="s">
        <v>318</v>
      </c>
      <c r="D161" s="1" t="s">
        <v>319</v>
      </c>
      <c r="E161" s="1" t="s">
        <v>320</v>
      </c>
      <c r="F161" s="1" t="s">
        <v>321</v>
      </c>
      <c r="G161" s="1" t="s">
        <v>322</v>
      </c>
      <c r="AA161" s="10" t="s">
        <v>197</v>
      </c>
      <c r="AB161" s="10"/>
      <c r="AC161" s="10"/>
      <c r="AD161" s="10"/>
      <c r="AE161" s="11">
        <v>1</v>
      </c>
      <c r="AG161" s="1" t="s">
        <v>5</v>
      </c>
      <c r="AH161" s="1" t="s">
        <v>5</v>
      </c>
      <c r="AI161" s="12" t="s">
        <v>53</v>
      </c>
      <c r="AJ161" s="12" t="s">
        <v>53</v>
      </c>
      <c r="AK161" s="12" t="s">
        <v>53</v>
      </c>
      <c r="AL161" s="12" t="s">
        <v>53</v>
      </c>
      <c r="AM161" s="1" t="s">
        <v>5</v>
      </c>
      <c r="AN161" s="1" t="s">
        <v>5</v>
      </c>
      <c r="AO161" s="1" t="s">
        <v>5</v>
      </c>
      <c r="AP161" s="1" t="s">
        <v>5</v>
      </c>
      <c r="AQ161" s="1">
        <f>SUM(AG161:AP161)</f>
        <v>0</v>
      </c>
      <c r="AS161" s="13">
        <f>AB160*AQ161</f>
        <v>0</v>
      </c>
    </row>
    <row r="162" spans="1:45" ht="18" customHeight="1" outlineLevel="1" x14ac:dyDescent="0.25">
      <c r="A162" s="1" t="s">
        <v>318</v>
      </c>
      <c r="D162" s="1" t="s">
        <v>323</v>
      </c>
      <c r="E162" s="1" t="s">
        <v>324</v>
      </c>
      <c r="G162" s="1" t="s">
        <v>325</v>
      </c>
      <c r="AA162" s="10" t="s">
        <v>208</v>
      </c>
      <c r="AB162" s="10"/>
      <c r="AC162" s="10"/>
      <c r="AD162" s="10"/>
      <c r="AE162" s="11">
        <v>1</v>
      </c>
      <c r="AG162" s="1" t="s">
        <v>5</v>
      </c>
      <c r="AH162" s="1" t="s">
        <v>5</v>
      </c>
      <c r="AI162" s="12" t="s">
        <v>53</v>
      </c>
      <c r="AJ162" s="12" t="s">
        <v>53</v>
      </c>
      <c r="AK162" s="1" t="s">
        <v>5</v>
      </c>
      <c r="AL162" s="12" t="s">
        <v>53</v>
      </c>
      <c r="AM162" s="1" t="s">
        <v>5</v>
      </c>
      <c r="AN162" s="1" t="s">
        <v>5</v>
      </c>
      <c r="AO162" s="1" t="s">
        <v>5</v>
      </c>
      <c r="AP162" s="1" t="s">
        <v>5</v>
      </c>
      <c r="AQ162" s="1">
        <f>SUM(AG162:AP162)</f>
        <v>0</v>
      </c>
      <c r="AS162" s="13">
        <f>AB160*AQ162</f>
        <v>0</v>
      </c>
    </row>
    <row r="163" spans="1:45" ht="18" customHeight="1" outlineLevel="1" x14ac:dyDescent="0.25">
      <c r="A163" s="1" t="s">
        <v>318</v>
      </c>
      <c r="E163" s="1" t="s">
        <v>326</v>
      </c>
      <c r="F163" s="1" t="s">
        <v>327</v>
      </c>
      <c r="AA163" s="10" t="s">
        <v>74</v>
      </c>
      <c r="AB163" s="10"/>
      <c r="AC163" s="10"/>
      <c r="AD163" s="10"/>
      <c r="AE163" s="11">
        <v>1</v>
      </c>
      <c r="AG163" s="1" t="s">
        <v>5</v>
      </c>
      <c r="AH163" s="1" t="s">
        <v>5</v>
      </c>
      <c r="AI163" s="1" t="s">
        <v>5</v>
      </c>
      <c r="AJ163" s="12" t="s">
        <v>53</v>
      </c>
      <c r="AK163" s="12" t="s">
        <v>53</v>
      </c>
      <c r="AL163" s="1" t="s">
        <v>5</v>
      </c>
      <c r="AM163" s="1" t="s">
        <v>5</v>
      </c>
      <c r="AN163" s="1" t="s">
        <v>5</v>
      </c>
      <c r="AO163" s="1" t="s">
        <v>5</v>
      </c>
      <c r="AP163" s="1" t="s">
        <v>5</v>
      </c>
      <c r="AQ163" s="1">
        <f>SUM(AG163:AP163)</f>
        <v>0</v>
      </c>
      <c r="AS163" s="13">
        <f>AB160*AQ163</f>
        <v>0</v>
      </c>
    </row>
    <row r="164" spans="1:45" ht="186.95" customHeight="1" outlineLevel="1" x14ac:dyDescent="0.25">
      <c r="AA164" s="14" t="s">
        <v>316</v>
      </c>
      <c r="AB164" s="10"/>
      <c r="AC164" s="10"/>
      <c r="AD164" s="10"/>
    </row>
    <row r="165" spans="1:45" ht="18" customHeight="1" x14ac:dyDescent="0.25">
      <c r="AA165" s="3" t="s">
        <v>55</v>
      </c>
      <c r="AB165" s="10"/>
      <c r="AC165" s="10"/>
      <c r="AD165" s="10"/>
      <c r="AQ165" s="15">
        <f>SUM(AQ160:AQ164)</f>
        <v>0</v>
      </c>
      <c r="AS165" s="13">
        <f>SUM(AS160:AS164)</f>
        <v>0</v>
      </c>
    </row>
    <row r="166" spans="1:45" ht="18" customHeight="1" x14ac:dyDescent="0.25">
      <c r="AA166" s="6" t="s">
        <v>328</v>
      </c>
      <c r="AB166" s="7"/>
      <c r="AC166" s="8"/>
      <c r="AD166" s="7"/>
      <c r="AE166" s="9" t="s">
        <v>38</v>
      </c>
      <c r="AF166" s="1" t="s">
        <v>4</v>
      </c>
      <c r="AG166" s="9" t="s">
        <v>39</v>
      </c>
      <c r="AH166" s="9" t="s">
        <v>40</v>
      </c>
      <c r="AI166" s="9" t="s">
        <v>41</v>
      </c>
      <c r="AJ166" s="9" t="s">
        <v>42</v>
      </c>
      <c r="AK166" s="9" t="s">
        <v>43</v>
      </c>
      <c r="AL166" s="9" t="s">
        <v>44</v>
      </c>
      <c r="AM166" s="9" t="s">
        <v>45</v>
      </c>
      <c r="AN166" s="9" t="s">
        <v>46</v>
      </c>
      <c r="AO166" s="9" t="s">
        <v>47</v>
      </c>
      <c r="AP166" s="9" t="s">
        <v>48</v>
      </c>
      <c r="AQ166" s="9" t="s">
        <v>49</v>
      </c>
      <c r="AR166" s="9"/>
      <c r="AS166" s="9"/>
    </row>
    <row r="167" spans="1:45" ht="18" customHeight="1" outlineLevel="1" x14ac:dyDescent="0.25">
      <c r="A167" s="1" t="s">
        <v>329</v>
      </c>
      <c r="D167" s="1" t="s">
        <v>330</v>
      </c>
      <c r="E167" s="1" t="s">
        <v>331</v>
      </c>
      <c r="F167" s="1" t="s">
        <v>332</v>
      </c>
      <c r="G167" s="1" t="s">
        <v>333</v>
      </c>
      <c r="AA167" s="10" t="s">
        <v>208</v>
      </c>
      <c r="AB167" s="10"/>
      <c r="AC167" s="10"/>
      <c r="AD167" s="10"/>
      <c r="AE167" s="11">
        <v>1</v>
      </c>
      <c r="AG167" s="1" t="s">
        <v>5</v>
      </c>
      <c r="AH167" s="1" t="s">
        <v>5</v>
      </c>
      <c r="AI167" s="16" t="s">
        <v>53</v>
      </c>
      <c r="AJ167" s="16" t="s">
        <v>53</v>
      </c>
      <c r="AK167" s="16" t="s">
        <v>53</v>
      </c>
      <c r="AL167" s="16" t="s">
        <v>53</v>
      </c>
      <c r="AM167" s="1" t="s">
        <v>5</v>
      </c>
      <c r="AN167" s="1" t="s">
        <v>5</v>
      </c>
      <c r="AO167" s="1" t="s">
        <v>5</v>
      </c>
      <c r="AP167" s="1" t="s">
        <v>5</v>
      </c>
      <c r="AQ167" s="1">
        <f>SUM(AG167:AP167)</f>
        <v>0</v>
      </c>
      <c r="AS167" s="13">
        <f>AB166*AQ167</f>
        <v>0</v>
      </c>
    </row>
    <row r="168" spans="1:45" ht="186.95" customHeight="1" outlineLevel="1" x14ac:dyDescent="0.25">
      <c r="AA168" s="14" t="s">
        <v>334</v>
      </c>
      <c r="AB168" s="10"/>
      <c r="AC168" s="10"/>
      <c r="AD168" s="10"/>
    </row>
    <row r="169" spans="1:45" ht="18" customHeight="1" x14ac:dyDescent="0.25">
      <c r="AA169" s="3" t="s">
        <v>55</v>
      </c>
      <c r="AB169" s="10"/>
      <c r="AC169" s="10"/>
      <c r="AD169" s="10"/>
      <c r="AQ169" s="15">
        <f>SUM(AQ166:AQ168)</f>
        <v>0</v>
      </c>
      <c r="AS169" s="13">
        <f>SUM(AS166:AS168)</f>
        <v>0</v>
      </c>
    </row>
    <row r="170" spans="1:45" ht="18" customHeight="1" x14ac:dyDescent="0.25">
      <c r="AA170" s="6" t="s">
        <v>335</v>
      </c>
      <c r="AB170" s="7"/>
      <c r="AC170" s="8"/>
      <c r="AD170" s="7"/>
      <c r="AE170" s="9" t="s">
        <v>38</v>
      </c>
      <c r="AF170" s="1" t="s">
        <v>4</v>
      </c>
      <c r="AG170" s="9" t="s">
        <v>39</v>
      </c>
      <c r="AH170" s="9" t="s">
        <v>40</v>
      </c>
      <c r="AI170" s="9" t="s">
        <v>41</v>
      </c>
      <c r="AJ170" s="9" t="s">
        <v>42</v>
      </c>
      <c r="AK170" s="9" t="s">
        <v>43</v>
      </c>
      <c r="AL170" s="9" t="s">
        <v>44</v>
      </c>
      <c r="AM170" s="9" t="s">
        <v>45</v>
      </c>
      <c r="AN170" s="9" t="s">
        <v>46</v>
      </c>
      <c r="AO170" s="9" t="s">
        <v>47</v>
      </c>
      <c r="AP170" s="9" t="s">
        <v>48</v>
      </c>
      <c r="AQ170" s="9" t="s">
        <v>49</v>
      </c>
      <c r="AR170" s="9"/>
      <c r="AS170" s="9"/>
    </row>
    <row r="171" spans="1:45" ht="18" customHeight="1" outlineLevel="1" x14ac:dyDescent="0.25">
      <c r="A171" s="1" t="s">
        <v>336</v>
      </c>
      <c r="C171" s="1" t="s">
        <v>337</v>
      </c>
      <c r="D171" s="1" t="s">
        <v>338</v>
      </c>
      <c r="F171" s="1" t="s">
        <v>339</v>
      </c>
      <c r="G171" s="1" t="s">
        <v>340</v>
      </c>
      <c r="AA171" s="10" t="s">
        <v>157</v>
      </c>
      <c r="AB171" s="10"/>
      <c r="AC171" s="10"/>
      <c r="AD171" s="10"/>
      <c r="AE171" s="11">
        <v>1</v>
      </c>
      <c r="AG171" s="1" t="s">
        <v>5</v>
      </c>
      <c r="AH171" s="12" t="s">
        <v>53</v>
      </c>
      <c r="AI171" s="12" t="s">
        <v>53</v>
      </c>
      <c r="AJ171" s="1" t="s">
        <v>5</v>
      </c>
      <c r="AK171" s="12" t="s">
        <v>53</v>
      </c>
      <c r="AL171" s="16" t="s">
        <v>53</v>
      </c>
      <c r="AM171" s="1" t="s">
        <v>5</v>
      </c>
      <c r="AN171" s="1" t="s">
        <v>5</v>
      </c>
      <c r="AO171" s="1" t="s">
        <v>5</v>
      </c>
      <c r="AP171" s="1" t="s">
        <v>5</v>
      </c>
      <c r="AQ171" s="1">
        <f>SUM(AG171:AP171)</f>
        <v>0</v>
      </c>
      <c r="AS171" s="13">
        <f>AB170*AQ171</f>
        <v>0</v>
      </c>
    </row>
    <row r="172" spans="1:45" ht="18" customHeight="1" outlineLevel="1" x14ac:dyDescent="0.25">
      <c r="A172" s="1" t="s">
        <v>336</v>
      </c>
      <c r="D172" s="1" t="s">
        <v>341</v>
      </c>
      <c r="E172" s="1" t="s">
        <v>342</v>
      </c>
      <c r="F172" s="1" t="s">
        <v>343</v>
      </c>
      <c r="G172" s="1" t="s">
        <v>344</v>
      </c>
      <c r="AA172" s="10" t="s">
        <v>174</v>
      </c>
      <c r="AB172" s="10"/>
      <c r="AC172" s="10"/>
      <c r="AD172" s="10"/>
      <c r="AE172" s="11">
        <v>1</v>
      </c>
      <c r="AG172" s="1" t="s">
        <v>5</v>
      </c>
      <c r="AH172" s="1" t="s">
        <v>5</v>
      </c>
      <c r="AI172" s="16" t="s">
        <v>53</v>
      </c>
      <c r="AJ172" s="16" t="s">
        <v>53</v>
      </c>
      <c r="AK172" s="16" t="s">
        <v>53</v>
      </c>
      <c r="AL172" s="16" t="s">
        <v>53</v>
      </c>
      <c r="AM172" s="1" t="s">
        <v>5</v>
      </c>
      <c r="AN172" s="1" t="s">
        <v>5</v>
      </c>
      <c r="AO172" s="1" t="s">
        <v>5</v>
      </c>
      <c r="AP172" s="1" t="s">
        <v>5</v>
      </c>
      <c r="AQ172" s="1">
        <f>SUM(AG172:AP172)</f>
        <v>0</v>
      </c>
      <c r="AS172" s="13">
        <f>AB170*AQ172</f>
        <v>0</v>
      </c>
    </row>
    <row r="173" spans="1:45" ht="186.95" customHeight="1" outlineLevel="1" x14ac:dyDescent="0.25">
      <c r="AA173" s="14" t="s">
        <v>345</v>
      </c>
      <c r="AB173" s="10"/>
      <c r="AC173" s="10"/>
      <c r="AD173" s="10"/>
    </row>
    <row r="174" spans="1:45" ht="18" customHeight="1" x14ac:dyDescent="0.25">
      <c r="AA174" s="3" t="s">
        <v>55</v>
      </c>
      <c r="AB174" s="10"/>
      <c r="AC174" s="10"/>
      <c r="AD174" s="10"/>
      <c r="AQ174" s="15">
        <f>SUM(AQ170:AQ173)</f>
        <v>0</v>
      </c>
      <c r="AS174" s="13">
        <f>SUM(AS170:AS173)</f>
        <v>0</v>
      </c>
    </row>
    <row r="175" spans="1:45" ht="18" customHeight="1" x14ac:dyDescent="0.25">
      <c r="AA175" s="6" t="s">
        <v>346</v>
      </c>
      <c r="AB175" s="7"/>
      <c r="AC175" s="8"/>
      <c r="AD175" s="7"/>
      <c r="AE175" s="9" t="s">
        <v>38</v>
      </c>
      <c r="AF175" s="1" t="s">
        <v>4</v>
      </c>
      <c r="AG175" s="9" t="s">
        <v>39</v>
      </c>
      <c r="AH175" s="9" t="s">
        <v>40</v>
      </c>
      <c r="AI175" s="9" t="s">
        <v>41</v>
      </c>
      <c r="AJ175" s="9" t="s">
        <v>42</v>
      </c>
      <c r="AK175" s="9" t="s">
        <v>43</v>
      </c>
      <c r="AL175" s="9" t="s">
        <v>44</v>
      </c>
      <c r="AM175" s="9" t="s">
        <v>45</v>
      </c>
      <c r="AN175" s="9" t="s">
        <v>46</v>
      </c>
      <c r="AO175" s="9" t="s">
        <v>47</v>
      </c>
      <c r="AP175" s="9" t="s">
        <v>48</v>
      </c>
      <c r="AQ175" s="9" t="s">
        <v>49</v>
      </c>
      <c r="AR175" s="9"/>
      <c r="AS175" s="9"/>
    </row>
    <row r="176" spans="1:45" ht="18" customHeight="1" outlineLevel="1" x14ac:dyDescent="0.25">
      <c r="A176" s="1" t="s">
        <v>347</v>
      </c>
      <c r="E176" s="1" t="s">
        <v>348</v>
      </c>
      <c r="F176" s="1" t="s">
        <v>349</v>
      </c>
      <c r="G176" s="1" t="s">
        <v>350</v>
      </c>
      <c r="AA176" s="10" t="s">
        <v>351</v>
      </c>
      <c r="AB176" s="10"/>
      <c r="AC176" s="10"/>
      <c r="AD176" s="10"/>
      <c r="AE176" s="11">
        <v>1</v>
      </c>
      <c r="AG176" s="1" t="s">
        <v>5</v>
      </c>
      <c r="AH176" s="1" t="s">
        <v>5</v>
      </c>
      <c r="AI176" s="1" t="s">
        <v>5</v>
      </c>
      <c r="AJ176" s="16" t="s">
        <v>53</v>
      </c>
      <c r="AK176" s="16" t="s">
        <v>53</v>
      </c>
      <c r="AL176" s="16" t="s">
        <v>53</v>
      </c>
      <c r="AM176" s="1" t="s">
        <v>5</v>
      </c>
      <c r="AN176" s="1" t="s">
        <v>5</v>
      </c>
      <c r="AO176" s="1" t="s">
        <v>5</v>
      </c>
      <c r="AP176" s="1" t="s">
        <v>5</v>
      </c>
      <c r="AQ176" s="1">
        <f>SUM(AG176:AP176)</f>
        <v>0</v>
      </c>
      <c r="AS176" s="13">
        <f>AB175*AQ176</f>
        <v>0</v>
      </c>
    </row>
    <row r="177" spans="1:45" ht="186.95" customHeight="1" outlineLevel="1" x14ac:dyDescent="0.25">
      <c r="AA177" s="14" t="s">
        <v>352</v>
      </c>
      <c r="AB177" s="10"/>
      <c r="AC177" s="10"/>
      <c r="AD177" s="10"/>
    </row>
    <row r="178" spans="1:45" ht="18" customHeight="1" x14ac:dyDescent="0.25">
      <c r="AA178" s="3" t="s">
        <v>55</v>
      </c>
      <c r="AB178" s="10"/>
      <c r="AC178" s="10"/>
      <c r="AD178" s="10"/>
      <c r="AQ178" s="15">
        <f>SUM(AQ175:AQ177)</f>
        <v>0</v>
      </c>
      <c r="AS178" s="13">
        <f>SUM(AS175:AS177)</f>
        <v>0</v>
      </c>
    </row>
    <row r="179" spans="1:45" ht="18" customHeight="1" x14ac:dyDescent="0.25">
      <c r="AA179" s="6" t="s">
        <v>353</v>
      </c>
      <c r="AB179" s="7"/>
      <c r="AC179" s="8"/>
      <c r="AD179" s="7"/>
      <c r="AE179" s="9" t="s">
        <v>38</v>
      </c>
      <c r="AF179" s="1" t="s">
        <v>4</v>
      </c>
      <c r="AG179" s="9" t="s">
        <v>39</v>
      </c>
      <c r="AH179" s="9" t="s">
        <v>40</v>
      </c>
      <c r="AI179" s="9" t="s">
        <v>41</v>
      </c>
      <c r="AJ179" s="9" t="s">
        <v>42</v>
      </c>
      <c r="AK179" s="9" t="s">
        <v>43</v>
      </c>
      <c r="AL179" s="9" t="s">
        <v>44</v>
      </c>
      <c r="AM179" s="9" t="s">
        <v>45</v>
      </c>
      <c r="AN179" s="9" t="s">
        <v>46</v>
      </c>
      <c r="AO179" s="9" t="s">
        <v>47</v>
      </c>
      <c r="AP179" s="9" t="s">
        <v>48</v>
      </c>
      <c r="AQ179" s="9" t="s">
        <v>49</v>
      </c>
      <c r="AR179" s="9"/>
      <c r="AS179" s="9"/>
    </row>
    <row r="180" spans="1:45" ht="18" customHeight="1" outlineLevel="1" x14ac:dyDescent="0.25">
      <c r="A180" s="1" t="s">
        <v>354</v>
      </c>
      <c r="D180" s="1" t="s">
        <v>355</v>
      </c>
      <c r="E180" s="1" t="s">
        <v>356</v>
      </c>
      <c r="AA180" s="10" t="s">
        <v>240</v>
      </c>
      <c r="AB180" s="10"/>
      <c r="AC180" s="10"/>
      <c r="AD180" s="10"/>
      <c r="AE180" s="11">
        <v>1</v>
      </c>
      <c r="AG180" s="1" t="s">
        <v>5</v>
      </c>
      <c r="AH180" s="1" t="s">
        <v>5</v>
      </c>
      <c r="AI180" s="16" t="s">
        <v>53</v>
      </c>
      <c r="AJ180" s="16" t="s">
        <v>53</v>
      </c>
      <c r="AK180" s="1" t="s">
        <v>5</v>
      </c>
      <c r="AL180" s="1" t="s">
        <v>5</v>
      </c>
      <c r="AM180" s="1" t="s">
        <v>5</v>
      </c>
      <c r="AN180" s="1" t="s">
        <v>5</v>
      </c>
      <c r="AO180" s="1" t="s">
        <v>5</v>
      </c>
      <c r="AP180" s="1" t="s">
        <v>5</v>
      </c>
      <c r="AQ180" s="1">
        <f>SUM(AG180:AP180)</f>
        <v>0</v>
      </c>
      <c r="AS180" s="13">
        <f>AB179*AQ180</f>
        <v>0</v>
      </c>
    </row>
    <row r="181" spans="1:45" ht="186.95" customHeight="1" outlineLevel="1" x14ac:dyDescent="0.25">
      <c r="AA181" s="14" t="s">
        <v>357</v>
      </c>
      <c r="AB181" s="10"/>
      <c r="AC181" s="10"/>
      <c r="AD181" s="10"/>
    </row>
    <row r="182" spans="1:45" ht="18" customHeight="1" x14ac:dyDescent="0.25">
      <c r="AA182" s="3" t="s">
        <v>55</v>
      </c>
      <c r="AB182" s="10"/>
      <c r="AC182" s="10"/>
      <c r="AD182" s="10"/>
      <c r="AQ182" s="15">
        <f>SUM(AQ179:AQ181)</f>
        <v>0</v>
      </c>
      <c r="AS182" s="13">
        <f>SUM(AS179:AS181)</f>
        <v>0</v>
      </c>
    </row>
    <row r="183" spans="1:45" ht="18" customHeight="1" x14ac:dyDescent="0.25">
      <c r="AA183" s="6" t="s">
        <v>358</v>
      </c>
      <c r="AB183" s="7"/>
      <c r="AC183" s="8"/>
      <c r="AD183" s="7"/>
      <c r="AE183" s="9" t="s">
        <v>38</v>
      </c>
      <c r="AF183" s="1" t="s">
        <v>4</v>
      </c>
      <c r="AG183" s="9" t="s">
        <v>39</v>
      </c>
      <c r="AH183" s="9" t="s">
        <v>40</v>
      </c>
      <c r="AI183" s="9" t="s">
        <v>41</v>
      </c>
      <c r="AJ183" s="9" t="s">
        <v>42</v>
      </c>
      <c r="AK183" s="9" t="s">
        <v>43</v>
      </c>
      <c r="AL183" s="9" t="s">
        <v>44</v>
      </c>
      <c r="AM183" s="9" t="s">
        <v>45</v>
      </c>
      <c r="AN183" s="9" t="s">
        <v>46</v>
      </c>
      <c r="AO183" s="9" t="s">
        <v>47</v>
      </c>
      <c r="AP183" s="9" t="s">
        <v>48</v>
      </c>
      <c r="AQ183" s="9" t="s">
        <v>49</v>
      </c>
      <c r="AR183" s="9"/>
      <c r="AS183" s="9"/>
    </row>
    <row r="184" spans="1:45" ht="18" customHeight="1" outlineLevel="1" x14ac:dyDescent="0.25">
      <c r="A184" s="1" t="s">
        <v>359</v>
      </c>
      <c r="D184" s="1" t="s">
        <v>360</v>
      </c>
      <c r="E184" s="1" t="s">
        <v>361</v>
      </c>
      <c r="F184" s="1" t="s">
        <v>362</v>
      </c>
      <c r="G184" s="1" t="s">
        <v>363</v>
      </c>
      <c r="AA184" s="10" t="s">
        <v>364</v>
      </c>
      <c r="AB184" s="10"/>
      <c r="AC184" s="10"/>
      <c r="AD184" s="10"/>
      <c r="AE184" s="11">
        <v>1</v>
      </c>
      <c r="AG184" s="1" t="s">
        <v>5</v>
      </c>
      <c r="AH184" s="1" t="s">
        <v>5</v>
      </c>
      <c r="AI184" s="16" t="s">
        <v>53</v>
      </c>
      <c r="AJ184" s="16" t="s">
        <v>53</v>
      </c>
      <c r="AK184" s="16" t="s">
        <v>53</v>
      </c>
      <c r="AL184" s="16" t="s">
        <v>53</v>
      </c>
      <c r="AM184" s="1" t="s">
        <v>5</v>
      </c>
      <c r="AN184" s="1" t="s">
        <v>5</v>
      </c>
      <c r="AO184" s="1" t="s">
        <v>5</v>
      </c>
      <c r="AP184" s="1" t="s">
        <v>5</v>
      </c>
      <c r="AQ184" s="1">
        <f>SUM(AG184:AP184)</f>
        <v>0</v>
      </c>
      <c r="AS184" s="13">
        <f>AB183*AQ184</f>
        <v>0</v>
      </c>
    </row>
    <row r="185" spans="1:45" ht="18" customHeight="1" outlineLevel="1" x14ac:dyDescent="0.25">
      <c r="A185" s="1" t="s">
        <v>359</v>
      </c>
      <c r="E185" s="1" t="s">
        <v>365</v>
      </c>
      <c r="F185" s="1" t="s">
        <v>366</v>
      </c>
      <c r="G185" s="1" t="s">
        <v>367</v>
      </c>
      <c r="AA185" s="10" t="s">
        <v>368</v>
      </c>
      <c r="AB185" s="10"/>
      <c r="AC185" s="10"/>
      <c r="AD185" s="10"/>
      <c r="AE185" s="11">
        <v>1</v>
      </c>
      <c r="AG185" s="1" t="s">
        <v>5</v>
      </c>
      <c r="AH185" s="1" t="s">
        <v>5</v>
      </c>
      <c r="AI185" s="1" t="s">
        <v>5</v>
      </c>
      <c r="AJ185" s="16" t="s">
        <v>53</v>
      </c>
      <c r="AK185" s="16" t="s">
        <v>53</v>
      </c>
      <c r="AL185" s="16" t="s">
        <v>53</v>
      </c>
      <c r="AM185" s="1" t="s">
        <v>5</v>
      </c>
      <c r="AN185" s="1" t="s">
        <v>5</v>
      </c>
      <c r="AO185" s="1" t="s">
        <v>5</v>
      </c>
      <c r="AP185" s="1" t="s">
        <v>5</v>
      </c>
      <c r="AQ185" s="1">
        <f>SUM(AG185:AP185)</f>
        <v>0</v>
      </c>
      <c r="AS185" s="13">
        <f>AB183*AQ185</f>
        <v>0</v>
      </c>
    </row>
    <row r="186" spans="1:45" ht="186.95" customHeight="1" outlineLevel="1" x14ac:dyDescent="0.25">
      <c r="AA186" s="14" t="s">
        <v>369</v>
      </c>
      <c r="AB186" s="10"/>
      <c r="AC186" s="10"/>
      <c r="AD186" s="10"/>
    </row>
    <row r="187" spans="1:45" ht="18" customHeight="1" x14ac:dyDescent="0.25">
      <c r="AA187" s="3" t="s">
        <v>55</v>
      </c>
      <c r="AB187" s="10"/>
      <c r="AC187" s="10"/>
      <c r="AD187" s="10"/>
      <c r="AQ187" s="15">
        <f>SUM(AQ183:AQ186)</f>
        <v>0</v>
      </c>
      <c r="AS187" s="13">
        <f>SUM(AS183:AS186)</f>
        <v>0</v>
      </c>
    </row>
    <row r="188" spans="1:45" ht="18" customHeight="1" x14ac:dyDescent="0.25">
      <c r="AA188" s="6" t="s">
        <v>370</v>
      </c>
      <c r="AB188" s="7"/>
      <c r="AC188" s="8"/>
      <c r="AD188" s="7"/>
      <c r="AE188" s="9" t="s">
        <v>38</v>
      </c>
      <c r="AF188" s="1" t="s">
        <v>4</v>
      </c>
      <c r="AG188" s="9" t="s">
        <v>39</v>
      </c>
      <c r="AH188" s="9" t="s">
        <v>40</v>
      </c>
      <c r="AI188" s="9" t="s">
        <v>41</v>
      </c>
      <c r="AJ188" s="9" t="s">
        <v>42</v>
      </c>
      <c r="AK188" s="9" t="s">
        <v>43</v>
      </c>
      <c r="AL188" s="9" t="s">
        <v>44</v>
      </c>
      <c r="AM188" s="9" t="s">
        <v>45</v>
      </c>
      <c r="AN188" s="9" t="s">
        <v>46</v>
      </c>
      <c r="AO188" s="9" t="s">
        <v>47</v>
      </c>
      <c r="AP188" s="9" t="s">
        <v>48</v>
      </c>
      <c r="AQ188" s="9" t="s">
        <v>49</v>
      </c>
      <c r="AR188" s="9"/>
      <c r="AS188" s="9"/>
    </row>
    <row r="189" spans="1:45" ht="18" customHeight="1" outlineLevel="1" x14ac:dyDescent="0.25">
      <c r="A189" s="1" t="s">
        <v>371</v>
      </c>
      <c r="H189" s="1" t="s">
        <v>372</v>
      </c>
      <c r="J189" s="1" t="s">
        <v>373</v>
      </c>
      <c r="K189" s="1" t="s">
        <v>374</v>
      </c>
      <c r="AA189" s="10" t="s">
        <v>364</v>
      </c>
      <c r="AB189" s="10"/>
      <c r="AC189" s="10"/>
      <c r="AD189" s="10"/>
      <c r="AE189" s="11">
        <v>1</v>
      </c>
      <c r="AG189" s="1" t="s">
        <v>5</v>
      </c>
      <c r="AH189" s="1" t="s">
        <v>5</v>
      </c>
      <c r="AI189" s="1" t="s">
        <v>5</v>
      </c>
      <c r="AJ189" s="1" t="s">
        <v>5</v>
      </c>
      <c r="AK189" s="1" t="s">
        <v>5</v>
      </c>
      <c r="AL189" s="1" t="s">
        <v>5</v>
      </c>
      <c r="AM189" s="16" t="s">
        <v>53</v>
      </c>
      <c r="AN189" s="1" t="s">
        <v>5</v>
      </c>
      <c r="AO189" s="16" t="s">
        <v>53</v>
      </c>
      <c r="AP189" s="16" t="s">
        <v>53</v>
      </c>
      <c r="AQ189" s="1">
        <f>SUM(AG189:AP189)</f>
        <v>0</v>
      </c>
      <c r="AS189" s="13">
        <f>AB188*AQ189</f>
        <v>0</v>
      </c>
    </row>
    <row r="190" spans="1:45" ht="18" customHeight="1" outlineLevel="1" x14ac:dyDescent="0.25">
      <c r="A190" s="1" t="s">
        <v>371</v>
      </c>
      <c r="H190" s="1" t="s">
        <v>375</v>
      </c>
      <c r="AA190" s="10" t="s">
        <v>368</v>
      </c>
      <c r="AB190" s="10"/>
      <c r="AC190" s="10"/>
      <c r="AD190" s="10"/>
      <c r="AE190" s="11">
        <v>1</v>
      </c>
      <c r="AG190" s="1" t="s">
        <v>5</v>
      </c>
      <c r="AH190" s="1" t="s">
        <v>5</v>
      </c>
      <c r="AI190" s="1" t="s">
        <v>5</v>
      </c>
      <c r="AJ190" s="1" t="s">
        <v>5</v>
      </c>
      <c r="AK190" s="1" t="s">
        <v>5</v>
      </c>
      <c r="AL190" s="1" t="s">
        <v>5</v>
      </c>
      <c r="AM190" s="16" t="s">
        <v>53</v>
      </c>
      <c r="AN190" s="1" t="s">
        <v>5</v>
      </c>
      <c r="AO190" s="1" t="s">
        <v>5</v>
      </c>
      <c r="AP190" s="1" t="s">
        <v>5</v>
      </c>
      <c r="AQ190" s="1">
        <f>SUM(AG190:AP190)</f>
        <v>0</v>
      </c>
      <c r="AS190" s="13">
        <f>AB188*AQ190</f>
        <v>0</v>
      </c>
    </row>
    <row r="191" spans="1:45" ht="186.95" customHeight="1" outlineLevel="1" x14ac:dyDescent="0.25">
      <c r="AA191" s="14" t="s">
        <v>369</v>
      </c>
      <c r="AB191" s="10"/>
      <c r="AC191" s="10"/>
      <c r="AD191" s="10"/>
    </row>
    <row r="192" spans="1:45" ht="18" customHeight="1" x14ac:dyDescent="0.25">
      <c r="AA192" s="3" t="s">
        <v>55</v>
      </c>
      <c r="AB192" s="10"/>
      <c r="AC192" s="10"/>
      <c r="AD192" s="10"/>
      <c r="AQ192" s="15">
        <f>SUM(AQ188:AQ191)</f>
        <v>0</v>
      </c>
      <c r="AS192" s="13">
        <f>SUM(AS188:AS191)</f>
        <v>0</v>
      </c>
    </row>
    <row r="193" spans="1:45" ht="18" customHeight="1" x14ac:dyDescent="0.25">
      <c r="AA193" s="6" t="s">
        <v>376</v>
      </c>
      <c r="AB193" s="7"/>
      <c r="AC193" s="8"/>
      <c r="AD193" s="7"/>
      <c r="AE193" s="9" t="s">
        <v>38</v>
      </c>
      <c r="AF193" s="1" t="s">
        <v>4</v>
      </c>
      <c r="AG193" s="9" t="s">
        <v>39</v>
      </c>
      <c r="AH193" s="9" t="s">
        <v>40</v>
      </c>
      <c r="AI193" s="9" t="s">
        <v>41</v>
      </c>
      <c r="AJ193" s="9" t="s">
        <v>42</v>
      </c>
      <c r="AK193" s="9" t="s">
        <v>43</v>
      </c>
      <c r="AL193" s="9" t="s">
        <v>44</v>
      </c>
      <c r="AM193" s="9" t="s">
        <v>45</v>
      </c>
      <c r="AN193" s="9" t="s">
        <v>46</v>
      </c>
      <c r="AO193" s="9" t="s">
        <v>47</v>
      </c>
      <c r="AP193" s="9" t="s">
        <v>48</v>
      </c>
      <c r="AQ193" s="9" t="s">
        <v>49</v>
      </c>
      <c r="AR193" s="9"/>
      <c r="AS193" s="9"/>
    </row>
    <row r="194" spans="1:45" ht="18" customHeight="1" outlineLevel="1" x14ac:dyDescent="0.25">
      <c r="A194" s="1" t="s">
        <v>377</v>
      </c>
      <c r="D194" s="1" t="s">
        <v>378</v>
      </c>
      <c r="E194" s="1" t="s">
        <v>379</v>
      </c>
      <c r="F194" s="1" t="s">
        <v>380</v>
      </c>
      <c r="G194" s="1" t="s">
        <v>381</v>
      </c>
      <c r="AA194" s="10" t="s">
        <v>382</v>
      </c>
      <c r="AB194" s="10"/>
      <c r="AC194" s="10"/>
      <c r="AD194" s="10"/>
      <c r="AE194" s="11">
        <v>1</v>
      </c>
      <c r="AG194" s="1" t="s">
        <v>5</v>
      </c>
      <c r="AH194" s="1" t="s">
        <v>5</v>
      </c>
      <c r="AI194" s="16" t="s">
        <v>53</v>
      </c>
      <c r="AJ194" s="16" t="s">
        <v>53</v>
      </c>
      <c r="AK194" s="16" t="s">
        <v>53</v>
      </c>
      <c r="AL194" s="16" t="s">
        <v>53</v>
      </c>
      <c r="AM194" s="1" t="s">
        <v>5</v>
      </c>
      <c r="AN194" s="1" t="s">
        <v>5</v>
      </c>
      <c r="AO194" s="1" t="s">
        <v>5</v>
      </c>
      <c r="AP194" s="1" t="s">
        <v>5</v>
      </c>
      <c r="AQ194" s="1">
        <f>SUM(AG194:AP194)</f>
        <v>0</v>
      </c>
      <c r="AS194" s="13">
        <f>AB193*AQ194</f>
        <v>0</v>
      </c>
    </row>
    <row r="195" spans="1:45" ht="18" customHeight="1" outlineLevel="1" x14ac:dyDescent="0.25">
      <c r="A195" s="1" t="s">
        <v>377</v>
      </c>
      <c r="D195" s="1" t="s">
        <v>383</v>
      </c>
      <c r="E195" s="1" t="s">
        <v>384</v>
      </c>
      <c r="F195" s="1" t="s">
        <v>385</v>
      </c>
      <c r="G195" s="1" t="s">
        <v>386</v>
      </c>
      <c r="AA195" s="10" t="s">
        <v>387</v>
      </c>
      <c r="AB195" s="10"/>
      <c r="AC195" s="10"/>
      <c r="AD195" s="10"/>
      <c r="AE195" s="11">
        <v>1</v>
      </c>
      <c r="AG195" s="1" t="s">
        <v>5</v>
      </c>
      <c r="AH195" s="1" t="s">
        <v>5</v>
      </c>
      <c r="AI195" s="16" t="s">
        <v>53</v>
      </c>
      <c r="AJ195" s="16" t="s">
        <v>53</v>
      </c>
      <c r="AK195" s="16" t="s">
        <v>53</v>
      </c>
      <c r="AL195" s="16" t="s">
        <v>53</v>
      </c>
      <c r="AM195" s="1" t="s">
        <v>5</v>
      </c>
      <c r="AN195" s="1" t="s">
        <v>5</v>
      </c>
      <c r="AO195" s="1" t="s">
        <v>5</v>
      </c>
      <c r="AP195" s="1" t="s">
        <v>5</v>
      </c>
      <c r="AQ195" s="1">
        <f>SUM(AG195:AP195)</f>
        <v>0</v>
      </c>
      <c r="AS195" s="13">
        <f>AB193*AQ195</f>
        <v>0</v>
      </c>
    </row>
    <row r="196" spans="1:45" ht="18" customHeight="1" outlineLevel="1" x14ac:dyDescent="0.25">
      <c r="A196" s="1" t="s">
        <v>377</v>
      </c>
      <c r="D196" s="1" t="s">
        <v>388</v>
      </c>
      <c r="E196" s="1" t="s">
        <v>389</v>
      </c>
      <c r="F196" s="1" t="s">
        <v>390</v>
      </c>
      <c r="G196" s="1" t="s">
        <v>391</v>
      </c>
      <c r="AA196" s="10" t="s">
        <v>392</v>
      </c>
      <c r="AB196" s="10"/>
      <c r="AC196" s="10"/>
      <c r="AD196" s="10"/>
      <c r="AE196" s="11">
        <v>1</v>
      </c>
      <c r="AG196" s="1" t="s">
        <v>5</v>
      </c>
      <c r="AH196" s="1" t="s">
        <v>5</v>
      </c>
      <c r="AI196" s="16" t="s">
        <v>53</v>
      </c>
      <c r="AJ196" s="16" t="s">
        <v>53</v>
      </c>
      <c r="AK196" s="16" t="s">
        <v>53</v>
      </c>
      <c r="AL196" s="16" t="s">
        <v>53</v>
      </c>
      <c r="AM196" s="1" t="s">
        <v>5</v>
      </c>
      <c r="AN196" s="1" t="s">
        <v>5</v>
      </c>
      <c r="AO196" s="1" t="s">
        <v>5</v>
      </c>
      <c r="AP196" s="1" t="s">
        <v>5</v>
      </c>
      <c r="AQ196" s="1">
        <f>SUM(AG196:AP196)</f>
        <v>0</v>
      </c>
      <c r="AS196" s="13">
        <f>AB193*AQ196</f>
        <v>0</v>
      </c>
    </row>
    <row r="197" spans="1:45" ht="186.95" customHeight="1" outlineLevel="1" x14ac:dyDescent="0.25">
      <c r="AA197" s="14" t="s">
        <v>393</v>
      </c>
      <c r="AB197" s="10"/>
      <c r="AC197" s="10"/>
      <c r="AD197" s="10"/>
    </row>
    <row r="198" spans="1:45" ht="18" customHeight="1" x14ac:dyDescent="0.25">
      <c r="AA198" s="3" t="s">
        <v>55</v>
      </c>
      <c r="AB198" s="10"/>
      <c r="AC198" s="10"/>
      <c r="AD198" s="10"/>
      <c r="AQ198" s="15">
        <f>SUM(AQ193:AQ197)</f>
        <v>0</v>
      </c>
      <c r="AS198" s="13">
        <f>SUM(AS193:AS197)</f>
        <v>0</v>
      </c>
    </row>
    <row r="199" spans="1:45" ht="18" customHeight="1" x14ac:dyDescent="0.25">
      <c r="AA199" s="6" t="s">
        <v>394</v>
      </c>
      <c r="AB199" s="7"/>
      <c r="AC199" s="8"/>
      <c r="AD199" s="7"/>
      <c r="AE199" s="9" t="s">
        <v>38</v>
      </c>
      <c r="AF199" s="1" t="s">
        <v>4</v>
      </c>
      <c r="AG199" s="9" t="s">
        <v>39</v>
      </c>
      <c r="AH199" s="9" t="s">
        <v>40</v>
      </c>
      <c r="AI199" s="9" t="s">
        <v>41</v>
      </c>
      <c r="AJ199" s="9" t="s">
        <v>42</v>
      </c>
      <c r="AK199" s="9" t="s">
        <v>43</v>
      </c>
      <c r="AL199" s="9" t="s">
        <v>44</v>
      </c>
      <c r="AM199" s="9" t="s">
        <v>45</v>
      </c>
      <c r="AN199" s="9" t="s">
        <v>46</v>
      </c>
      <c r="AO199" s="9" t="s">
        <v>47</v>
      </c>
      <c r="AP199" s="9" t="s">
        <v>48</v>
      </c>
      <c r="AQ199" s="9" t="s">
        <v>49</v>
      </c>
      <c r="AR199" s="9"/>
      <c r="AS199" s="9"/>
    </row>
    <row r="200" spans="1:45" ht="18" customHeight="1" outlineLevel="1" x14ac:dyDescent="0.25">
      <c r="A200" s="1" t="s">
        <v>395</v>
      </c>
      <c r="H200" s="1" t="s">
        <v>396</v>
      </c>
      <c r="J200" s="1" t="s">
        <v>397</v>
      </c>
      <c r="K200" s="1" t="s">
        <v>398</v>
      </c>
      <c r="AA200" s="10" t="s">
        <v>382</v>
      </c>
      <c r="AB200" s="10"/>
      <c r="AC200" s="10"/>
      <c r="AD200" s="10"/>
      <c r="AE200" s="11">
        <v>1</v>
      </c>
      <c r="AG200" s="1" t="s">
        <v>5</v>
      </c>
      <c r="AH200" s="1" t="s">
        <v>5</v>
      </c>
      <c r="AI200" s="1" t="s">
        <v>5</v>
      </c>
      <c r="AJ200" s="1" t="s">
        <v>5</v>
      </c>
      <c r="AK200" s="1" t="s">
        <v>5</v>
      </c>
      <c r="AL200" s="1" t="s">
        <v>5</v>
      </c>
      <c r="AM200" s="16" t="s">
        <v>53</v>
      </c>
      <c r="AN200" s="1" t="s">
        <v>5</v>
      </c>
      <c r="AO200" s="12" t="s">
        <v>53</v>
      </c>
      <c r="AP200" s="16" t="s">
        <v>53</v>
      </c>
      <c r="AQ200" s="1">
        <f>SUM(AG200:AP200)</f>
        <v>0</v>
      </c>
      <c r="AS200" s="13">
        <f>AB199*AQ200</f>
        <v>0</v>
      </c>
    </row>
    <row r="201" spans="1:45" ht="18" customHeight="1" outlineLevel="1" x14ac:dyDescent="0.25">
      <c r="A201" s="1" t="s">
        <v>395</v>
      </c>
      <c r="H201" s="1" t="s">
        <v>399</v>
      </c>
      <c r="J201" s="1" t="s">
        <v>400</v>
      </c>
      <c r="K201" s="1" t="s">
        <v>401</v>
      </c>
      <c r="AA201" s="10" t="s">
        <v>387</v>
      </c>
      <c r="AB201" s="10"/>
      <c r="AC201" s="10"/>
      <c r="AD201" s="10"/>
      <c r="AE201" s="11">
        <v>1</v>
      </c>
      <c r="AG201" s="1" t="s">
        <v>5</v>
      </c>
      <c r="AH201" s="1" t="s">
        <v>5</v>
      </c>
      <c r="AI201" s="1" t="s">
        <v>5</v>
      </c>
      <c r="AJ201" s="1" t="s">
        <v>5</v>
      </c>
      <c r="AK201" s="1" t="s">
        <v>5</v>
      </c>
      <c r="AL201" s="1" t="s">
        <v>5</v>
      </c>
      <c r="AM201" s="16" t="s">
        <v>53</v>
      </c>
      <c r="AN201" s="1" t="s">
        <v>5</v>
      </c>
      <c r="AO201" s="12" t="s">
        <v>53</v>
      </c>
      <c r="AP201" s="16" t="s">
        <v>53</v>
      </c>
      <c r="AQ201" s="1">
        <f>SUM(AG201:AP201)</f>
        <v>0</v>
      </c>
      <c r="AS201" s="13">
        <f>AB199*AQ201</f>
        <v>0</v>
      </c>
    </row>
    <row r="202" spans="1:45" ht="18" customHeight="1" outlineLevel="1" x14ac:dyDescent="0.25">
      <c r="A202" s="1" t="s">
        <v>395</v>
      </c>
      <c r="H202" s="1" t="s">
        <v>402</v>
      </c>
      <c r="J202" s="1" t="s">
        <v>403</v>
      </c>
      <c r="K202" s="1" t="s">
        <v>404</v>
      </c>
      <c r="AA202" s="10" t="s">
        <v>392</v>
      </c>
      <c r="AB202" s="10"/>
      <c r="AC202" s="10"/>
      <c r="AD202" s="10"/>
      <c r="AE202" s="11">
        <v>1</v>
      </c>
      <c r="AG202" s="1" t="s">
        <v>5</v>
      </c>
      <c r="AH202" s="1" t="s">
        <v>5</v>
      </c>
      <c r="AI202" s="1" t="s">
        <v>5</v>
      </c>
      <c r="AJ202" s="1" t="s">
        <v>5</v>
      </c>
      <c r="AK202" s="1" t="s">
        <v>5</v>
      </c>
      <c r="AL202" s="1" t="s">
        <v>5</v>
      </c>
      <c r="AM202" s="16" t="s">
        <v>53</v>
      </c>
      <c r="AN202" s="1" t="s">
        <v>5</v>
      </c>
      <c r="AO202" s="12" t="s">
        <v>53</v>
      </c>
      <c r="AP202" s="12" t="s">
        <v>53</v>
      </c>
      <c r="AQ202" s="1">
        <f>SUM(AG202:AP202)</f>
        <v>0</v>
      </c>
      <c r="AS202" s="13">
        <f>AB199*AQ202</f>
        <v>0</v>
      </c>
    </row>
    <row r="203" spans="1:45" ht="186.95" customHeight="1" outlineLevel="1" x14ac:dyDescent="0.25">
      <c r="AA203" s="14" t="s">
        <v>393</v>
      </c>
      <c r="AB203" s="10"/>
      <c r="AC203" s="10"/>
      <c r="AD203" s="10"/>
    </row>
    <row r="204" spans="1:45" ht="18" customHeight="1" x14ac:dyDescent="0.25">
      <c r="AA204" s="3" t="s">
        <v>55</v>
      </c>
      <c r="AB204" s="10"/>
      <c r="AC204" s="10"/>
      <c r="AD204" s="10"/>
      <c r="AQ204" s="15">
        <f>SUM(AQ199:AQ203)</f>
        <v>0</v>
      </c>
      <c r="AS204" s="13">
        <f>SUM(AS199:AS203)</f>
        <v>0</v>
      </c>
    </row>
    <row r="205" spans="1:45" ht="18" customHeight="1" x14ac:dyDescent="0.25">
      <c r="AA205" s="6" t="s">
        <v>405</v>
      </c>
      <c r="AB205" s="7"/>
      <c r="AC205" s="8"/>
      <c r="AD205" s="7"/>
      <c r="AE205" s="9" t="s">
        <v>38</v>
      </c>
      <c r="AF205" s="1" t="s">
        <v>4</v>
      </c>
      <c r="AG205" s="9" t="s">
        <v>39</v>
      </c>
      <c r="AH205" s="9" t="s">
        <v>40</v>
      </c>
      <c r="AI205" s="9" t="s">
        <v>41</v>
      </c>
      <c r="AJ205" s="9" t="s">
        <v>42</v>
      </c>
      <c r="AK205" s="9" t="s">
        <v>43</v>
      </c>
      <c r="AL205" s="9" t="s">
        <v>44</v>
      </c>
      <c r="AM205" s="9" t="s">
        <v>45</v>
      </c>
      <c r="AN205" s="9" t="s">
        <v>46</v>
      </c>
      <c r="AO205" s="9" t="s">
        <v>47</v>
      </c>
      <c r="AP205" s="9" t="s">
        <v>48</v>
      </c>
      <c r="AQ205" s="9" t="s">
        <v>49</v>
      </c>
      <c r="AR205" s="9"/>
      <c r="AS205" s="9"/>
    </row>
    <row r="206" spans="1:45" ht="18" customHeight="1" outlineLevel="1" x14ac:dyDescent="0.25">
      <c r="A206" s="1" t="s">
        <v>406</v>
      </c>
      <c r="D206" s="1" t="s">
        <v>407</v>
      </c>
      <c r="AA206" s="10" t="s">
        <v>408</v>
      </c>
      <c r="AB206" s="10"/>
      <c r="AC206" s="10"/>
      <c r="AD206" s="10"/>
      <c r="AE206" s="11">
        <v>1</v>
      </c>
      <c r="AG206" s="1" t="s">
        <v>5</v>
      </c>
      <c r="AH206" s="1" t="s">
        <v>5</v>
      </c>
      <c r="AI206" s="12" t="s">
        <v>53</v>
      </c>
      <c r="AJ206" s="1" t="s">
        <v>5</v>
      </c>
      <c r="AK206" s="1" t="s">
        <v>5</v>
      </c>
      <c r="AL206" s="1" t="s">
        <v>5</v>
      </c>
      <c r="AM206" s="1" t="s">
        <v>5</v>
      </c>
      <c r="AN206" s="1" t="s">
        <v>5</v>
      </c>
      <c r="AO206" s="1" t="s">
        <v>5</v>
      </c>
      <c r="AP206" s="1" t="s">
        <v>5</v>
      </c>
      <c r="AQ206" s="1">
        <f>SUM(AG206:AP206)</f>
        <v>0</v>
      </c>
      <c r="AS206" s="13">
        <f>AB205*AQ206</f>
        <v>0</v>
      </c>
    </row>
    <row r="207" spans="1:45" ht="186.95" customHeight="1" outlineLevel="1" x14ac:dyDescent="0.25">
      <c r="AA207" s="14" t="s">
        <v>409</v>
      </c>
      <c r="AB207" s="10"/>
      <c r="AC207" s="10"/>
      <c r="AD207" s="10"/>
    </row>
    <row r="208" spans="1:45" ht="18" customHeight="1" x14ac:dyDescent="0.25">
      <c r="AA208" s="3" t="s">
        <v>55</v>
      </c>
      <c r="AB208" s="10"/>
      <c r="AC208" s="10"/>
      <c r="AD208" s="10"/>
      <c r="AQ208" s="15">
        <f>SUM(AQ205:AQ207)</f>
        <v>0</v>
      </c>
      <c r="AS208" s="13">
        <f>SUM(AS205:AS207)</f>
        <v>0</v>
      </c>
    </row>
    <row r="209" spans="1:45" ht="18" customHeight="1" x14ac:dyDescent="0.25">
      <c r="AA209" s="6" t="s">
        <v>410</v>
      </c>
      <c r="AB209" s="7"/>
      <c r="AC209" s="8"/>
      <c r="AD209" s="7"/>
      <c r="AE209" s="9" t="s">
        <v>38</v>
      </c>
      <c r="AF209" s="1" t="s">
        <v>4</v>
      </c>
      <c r="AG209" s="9" t="s">
        <v>39</v>
      </c>
      <c r="AH209" s="9" t="s">
        <v>40</v>
      </c>
      <c r="AI209" s="9" t="s">
        <v>41</v>
      </c>
      <c r="AJ209" s="9" t="s">
        <v>42</v>
      </c>
      <c r="AK209" s="9" t="s">
        <v>43</v>
      </c>
      <c r="AL209" s="9" t="s">
        <v>44</v>
      </c>
      <c r="AM209" s="9" t="s">
        <v>45</v>
      </c>
      <c r="AN209" s="9" t="s">
        <v>46</v>
      </c>
      <c r="AO209" s="9" t="s">
        <v>47</v>
      </c>
      <c r="AP209" s="9" t="s">
        <v>48</v>
      </c>
      <c r="AQ209" s="9" t="s">
        <v>49</v>
      </c>
      <c r="AR209" s="9"/>
      <c r="AS209" s="9"/>
    </row>
    <row r="210" spans="1:45" ht="18" customHeight="1" outlineLevel="1" x14ac:dyDescent="0.25">
      <c r="A210" s="1" t="s">
        <v>411</v>
      </c>
      <c r="D210" s="1" t="s">
        <v>412</v>
      </c>
      <c r="E210" s="1" t="s">
        <v>413</v>
      </c>
      <c r="F210" s="1" t="s">
        <v>414</v>
      </c>
      <c r="G210" s="1" t="s">
        <v>415</v>
      </c>
      <c r="AA210" s="10" t="s">
        <v>416</v>
      </c>
      <c r="AB210" s="10"/>
      <c r="AC210" s="10"/>
      <c r="AD210" s="10"/>
      <c r="AE210" s="11">
        <v>1</v>
      </c>
      <c r="AG210" s="1" t="s">
        <v>5</v>
      </c>
      <c r="AH210" s="1" t="s">
        <v>5</v>
      </c>
      <c r="AI210" s="16" t="s">
        <v>53</v>
      </c>
      <c r="AJ210" s="16" t="s">
        <v>53</v>
      </c>
      <c r="AK210" s="16" t="s">
        <v>53</v>
      </c>
      <c r="AL210" s="16" t="s">
        <v>53</v>
      </c>
      <c r="AM210" s="1" t="s">
        <v>5</v>
      </c>
      <c r="AN210" s="1" t="s">
        <v>5</v>
      </c>
      <c r="AO210" s="1" t="s">
        <v>5</v>
      </c>
      <c r="AP210" s="1" t="s">
        <v>5</v>
      </c>
      <c r="AQ210" s="1">
        <f>SUM(AG210:AP210)</f>
        <v>0</v>
      </c>
      <c r="AS210" s="13">
        <f>AB209*AQ210</f>
        <v>0</v>
      </c>
    </row>
    <row r="211" spans="1:45" ht="18" customHeight="1" outlineLevel="1" x14ac:dyDescent="0.25">
      <c r="A211" s="1" t="s">
        <v>411</v>
      </c>
      <c r="D211" s="1" t="s">
        <v>417</v>
      </c>
      <c r="E211" s="1" t="s">
        <v>418</v>
      </c>
      <c r="F211" s="1" t="s">
        <v>419</v>
      </c>
      <c r="G211" s="1" t="s">
        <v>420</v>
      </c>
      <c r="AA211" s="10" t="s">
        <v>421</v>
      </c>
      <c r="AB211" s="10"/>
      <c r="AC211" s="10"/>
      <c r="AD211" s="10"/>
      <c r="AE211" s="11">
        <v>1</v>
      </c>
      <c r="AG211" s="1" t="s">
        <v>5</v>
      </c>
      <c r="AH211" s="1" t="s">
        <v>5</v>
      </c>
      <c r="AI211" s="16" t="s">
        <v>53</v>
      </c>
      <c r="AJ211" s="16" t="s">
        <v>53</v>
      </c>
      <c r="AK211" s="16" t="s">
        <v>53</v>
      </c>
      <c r="AL211" s="16" t="s">
        <v>53</v>
      </c>
      <c r="AM211" s="1" t="s">
        <v>5</v>
      </c>
      <c r="AN211" s="1" t="s">
        <v>5</v>
      </c>
      <c r="AO211" s="1" t="s">
        <v>5</v>
      </c>
      <c r="AP211" s="1" t="s">
        <v>5</v>
      </c>
      <c r="AQ211" s="1">
        <f>SUM(AG211:AP211)</f>
        <v>0</v>
      </c>
      <c r="AS211" s="13">
        <f>AB209*AQ211</f>
        <v>0</v>
      </c>
    </row>
    <row r="212" spans="1:45" ht="186.95" customHeight="1" outlineLevel="1" x14ac:dyDescent="0.25">
      <c r="AA212" s="14" t="s">
        <v>422</v>
      </c>
      <c r="AB212" s="10"/>
      <c r="AC212" s="10"/>
      <c r="AD212" s="10"/>
    </row>
    <row r="213" spans="1:45" ht="18" customHeight="1" x14ac:dyDescent="0.25">
      <c r="AA213" s="3" t="s">
        <v>55</v>
      </c>
      <c r="AB213" s="10"/>
      <c r="AC213" s="10"/>
      <c r="AD213" s="10"/>
      <c r="AQ213" s="15">
        <f>SUM(AQ209:AQ212)</f>
        <v>0</v>
      </c>
      <c r="AS213" s="13">
        <f>SUM(AS209:AS212)</f>
        <v>0</v>
      </c>
    </row>
    <row r="214" spans="1:45" ht="18" customHeight="1" x14ac:dyDescent="0.25">
      <c r="AA214" s="6" t="s">
        <v>423</v>
      </c>
      <c r="AB214" s="7"/>
      <c r="AC214" s="8"/>
      <c r="AD214" s="7"/>
      <c r="AE214" s="9" t="s">
        <v>38</v>
      </c>
      <c r="AF214" s="1" t="s">
        <v>4</v>
      </c>
      <c r="AG214" s="9" t="s">
        <v>39</v>
      </c>
      <c r="AH214" s="9" t="s">
        <v>40</v>
      </c>
      <c r="AI214" s="9" t="s">
        <v>41</v>
      </c>
      <c r="AJ214" s="9" t="s">
        <v>42</v>
      </c>
      <c r="AK214" s="9" t="s">
        <v>43</v>
      </c>
      <c r="AL214" s="9" t="s">
        <v>44</v>
      </c>
      <c r="AM214" s="9" t="s">
        <v>45</v>
      </c>
      <c r="AN214" s="9" t="s">
        <v>46</v>
      </c>
      <c r="AO214" s="9" t="s">
        <v>47</v>
      </c>
      <c r="AP214" s="9" t="s">
        <v>48</v>
      </c>
      <c r="AQ214" s="9" t="s">
        <v>49</v>
      </c>
      <c r="AR214" s="9"/>
      <c r="AS214" s="9"/>
    </row>
    <row r="215" spans="1:45" ht="18" customHeight="1" outlineLevel="1" x14ac:dyDescent="0.25">
      <c r="A215" s="1" t="s">
        <v>424</v>
      </c>
      <c r="H215" s="1" t="s">
        <v>425</v>
      </c>
      <c r="K215" s="1" t="s">
        <v>426</v>
      </c>
      <c r="AA215" s="10" t="s">
        <v>416</v>
      </c>
      <c r="AB215" s="10"/>
      <c r="AC215" s="10"/>
      <c r="AD215" s="10"/>
      <c r="AE215" s="11">
        <v>1</v>
      </c>
      <c r="AG215" s="1" t="s">
        <v>5</v>
      </c>
      <c r="AH215" s="1" t="s">
        <v>5</v>
      </c>
      <c r="AI215" s="1" t="s">
        <v>5</v>
      </c>
      <c r="AJ215" s="1" t="s">
        <v>5</v>
      </c>
      <c r="AK215" s="1" t="s">
        <v>5</v>
      </c>
      <c r="AL215" s="1" t="s">
        <v>5</v>
      </c>
      <c r="AM215" s="16" t="s">
        <v>53</v>
      </c>
      <c r="AN215" s="1" t="s">
        <v>5</v>
      </c>
      <c r="AO215" s="1" t="s">
        <v>5</v>
      </c>
      <c r="AP215" s="16" t="s">
        <v>53</v>
      </c>
      <c r="AQ215" s="1">
        <f>SUM(AG215:AP215)</f>
        <v>0</v>
      </c>
      <c r="AS215" s="13">
        <f>AB214*AQ215</f>
        <v>0</v>
      </c>
    </row>
    <row r="216" spans="1:45" ht="18" customHeight="1" outlineLevel="1" x14ac:dyDescent="0.25">
      <c r="A216" s="1" t="s">
        <v>424</v>
      </c>
      <c r="H216" s="1" t="s">
        <v>427</v>
      </c>
      <c r="K216" s="1" t="s">
        <v>428</v>
      </c>
      <c r="AA216" s="10" t="s">
        <v>421</v>
      </c>
      <c r="AB216" s="10"/>
      <c r="AC216" s="10"/>
      <c r="AD216" s="10"/>
      <c r="AE216" s="11">
        <v>1</v>
      </c>
      <c r="AG216" s="1" t="s">
        <v>5</v>
      </c>
      <c r="AH216" s="1" t="s">
        <v>5</v>
      </c>
      <c r="AI216" s="1" t="s">
        <v>5</v>
      </c>
      <c r="AJ216" s="1" t="s">
        <v>5</v>
      </c>
      <c r="AK216" s="1" t="s">
        <v>5</v>
      </c>
      <c r="AL216" s="1" t="s">
        <v>5</v>
      </c>
      <c r="AM216" s="16" t="s">
        <v>53</v>
      </c>
      <c r="AN216" s="1" t="s">
        <v>5</v>
      </c>
      <c r="AO216" s="1" t="s">
        <v>5</v>
      </c>
      <c r="AP216" s="16" t="s">
        <v>53</v>
      </c>
      <c r="AQ216" s="1">
        <f>SUM(AG216:AP216)</f>
        <v>0</v>
      </c>
      <c r="AS216" s="13">
        <f>AB214*AQ216</f>
        <v>0</v>
      </c>
    </row>
    <row r="217" spans="1:45" ht="186.95" customHeight="1" outlineLevel="1" x14ac:dyDescent="0.25">
      <c r="AA217" s="14" t="s">
        <v>422</v>
      </c>
      <c r="AB217" s="10"/>
      <c r="AC217" s="10"/>
      <c r="AD217" s="10"/>
    </row>
    <row r="218" spans="1:45" ht="18" customHeight="1" x14ac:dyDescent="0.25">
      <c r="AA218" s="3" t="s">
        <v>55</v>
      </c>
      <c r="AB218" s="10"/>
      <c r="AC218" s="10"/>
      <c r="AD218" s="10"/>
      <c r="AQ218" s="15">
        <f>SUM(AQ214:AQ217)</f>
        <v>0</v>
      </c>
      <c r="AS218" s="13">
        <f>SUM(AS214:AS217)</f>
        <v>0</v>
      </c>
    </row>
    <row r="219" spans="1:45" ht="18" customHeight="1" x14ac:dyDescent="0.25">
      <c r="AA219" s="6" t="s">
        <v>429</v>
      </c>
      <c r="AB219" s="7"/>
      <c r="AC219" s="8"/>
      <c r="AD219" s="7"/>
      <c r="AE219" s="9" t="s">
        <v>38</v>
      </c>
      <c r="AF219" s="1" t="s">
        <v>4</v>
      </c>
      <c r="AG219" s="9" t="s">
        <v>39</v>
      </c>
      <c r="AH219" s="9" t="s">
        <v>40</v>
      </c>
      <c r="AI219" s="9" t="s">
        <v>41</v>
      </c>
      <c r="AJ219" s="9" t="s">
        <v>42</v>
      </c>
      <c r="AK219" s="9" t="s">
        <v>43</v>
      </c>
      <c r="AL219" s="9" t="s">
        <v>44</v>
      </c>
      <c r="AM219" s="9" t="s">
        <v>45</v>
      </c>
      <c r="AN219" s="9" t="s">
        <v>46</v>
      </c>
      <c r="AO219" s="9" t="s">
        <v>47</v>
      </c>
      <c r="AP219" s="9" t="s">
        <v>48</v>
      </c>
      <c r="AQ219" s="9" t="s">
        <v>49</v>
      </c>
      <c r="AR219" s="9"/>
      <c r="AS219" s="9"/>
    </row>
    <row r="220" spans="1:45" ht="18" customHeight="1" outlineLevel="1" x14ac:dyDescent="0.25">
      <c r="A220" s="1" t="s">
        <v>430</v>
      </c>
      <c r="H220" s="1" t="s">
        <v>431</v>
      </c>
      <c r="J220" s="1" t="s">
        <v>432</v>
      </c>
      <c r="K220" s="1" t="s">
        <v>433</v>
      </c>
      <c r="AA220" s="10" t="s">
        <v>157</v>
      </c>
      <c r="AB220" s="10"/>
      <c r="AC220" s="10"/>
      <c r="AD220" s="10"/>
      <c r="AE220" s="11">
        <v>1</v>
      </c>
      <c r="AG220" s="1" t="s">
        <v>5</v>
      </c>
      <c r="AH220" s="1" t="s">
        <v>5</v>
      </c>
      <c r="AI220" s="1" t="s">
        <v>5</v>
      </c>
      <c r="AJ220" s="1" t="s">
        <v>5</v>
      </c>
      <c r="AK220" s="1" t="s">
        <v>5</v>
      </c>
      <c r="AL220" s="1" t="s">
        <v>5</v>
      </c>
      <c r="AM220" s="16" t="s">
        <v>53</v>
      </c>
      <c r="AN220" s="1" t="s">
        <v>5</v>
      </c>
      <c r="AO220" s="12" t="s">
        <v>53</v>
      </c>
      <c r="AP220" s="16" t="s">
        <v>53</v>
      </c>
      <c r="AQ220" s="1">
        <f>SUM(AG220:AP220)</f>
        <v>0</v>
      </c>
      <c r="AS220" s="13">
        <f>AB219*AQ220</f>
        <v>0</v>
      </c>
    </row>
    <row r="221" spans="1:45" ht="18" customHeight="1" outlineLevel="1" x14ac:dyDescent="0.25">
      <c r="A221" s="1" t="s">
        <v>430</v>
      </c>
      <c r="H221" s="1" t="s">
        <v>434</v>
      </c>
      <c r="J221" s="1" t="s">
        <v>435</v>
      </c>
      <c r="K221" s="1" t="s">
        <v>436</v>
      </c>
      <c r="AA221" s="10" t="s">
        <v>74</v>
      </c>
      <c r="AB221" s="10"/>
      <c r="AC221" s="10"/>
      <c r="AD221" s="10"/>
      <c r="AE221" s="11">
        <v>1</v>
      </c>
      <c r="AG221" s="1" t="s">
        <v>5</v>
      </c>
      <c r="AH221" s="1" t="s">
        <v>5</v>
      </c>
      <c r="AI221" s="1" t="s">
        <v>5</v>
      </c>
      <c r="AJ221" s="1" t="s">
        <v>5</v>
      </c>
      <c r="AK221" s="1" t="s">
        <v>5</v>
      </c>
      <c r="AL221" s="1" t="s">
        <v>5</v>
      </c>
      <c r="AM221" s="16" t="s">
        <v>53</v>
      </c>
      <c r="AN221" s="1" t="s">
        <v>5</v>
      </c>
      <c r="AO221" s="12" t="s">
        <v>53</v>
      </c>
      <c r="AP221" s="12" t="s">
        <v>53</v>
      </c>
      <c r="AQ221" s="1">
        <f>SUM(AG221:AP221)</f>
        <v>0</v>
      </c>
      <c r="AS221" s="13">
        <f>AB219*AQ221</f>
        <v>0</v>
      </c>
    </row>
    <row r="222" spans="1:45" ht="186.95" customHeight="1" outlineLevel="1" x14ac:dyDescent="0.25">
      <c r="AA222" s="14" t="s">
        <v>437</v>
      </c>
      <c r="AB222" s="10"/>
      <c r="AC222" s="10"/>
      <c r="AD222" s="10"/>
    </row>
    <row r="223" spans="1:45" ht="18" customHeight="1" x14ac:dyDescent="0.25">
      <c r="AA223" s="3" t="s">
        <v>55</v>
      </c>
      <c r="AB223" s="10"/>
      <c r="AC223" s="10"/>
      <c r="AD223" s="10"/>
      <c r="AQ223" s="15">
        <f>SUM(AQ219:AQ222)</f>
        <v>0</v>
      </c>
      <c r="AS223" s="13">
        <f>SUM(AS219:AS222)</f>
        <v>0</v>
      </c>
    </row>
    <row r="224" spans="1:45" ht="18" customHeight="1" x14ac:dyDescent="0.25">
      <c r="AA224" s="6" t="s">
        <v>438</v>
      </c>
      <c r="AB224" s="7"/>
      <c r="AC224" s="8"/>
      <c r="AD224" s="7"/>
      <c r="AE224" s="9" t="s">
        <v>38</v>
      </c>
      <c r="AF224" s="1" t="s">
        <v>4</v>
      </c>
      <c r="AG224" s="9" t="s">
        <v>39</v>
      </c>
      <c r="AH224" s="9" t="s">
        <v>40</v>
      </c>
      <c r="AI224" s="9" t="s">
        <v>41</v>
      </c>
      <c r="AJ224" s="9" t="s">
        <v>42</v>
      </c>
      <c r="AK224" s="9" t="s">
        <v>43</v>
      </c>
      <c r="AL224" s="9" t="s">
        <v>44</v>
      </c>
      <c r="AM224" s="9" t="s">
        <v>45</v>
      </c>
      <c r="AN224" s="9" t="s">
        <v>46</v>
      </c>
      <c r="AO224" s="9" t="s">
        <v>47</v>
      </c>
      <c r="AP224" s="9" t="s">
        <v>48</v>
      </c>
      <c r="AQ224" s="9" t="s">
        <v>49</v>
      </c>
      <c r="AR224" s="9"/>
      <c r="AS224" s="9"/>
    </row>
    <row r="225" spans="1:45" ht="18" customHeight="1" outlineLevel="1" x14ac:dyDescent="0.25">
      <c r="A225" s="1" t="s">
        <v>439</v>
      </c>
      <c r="D225" s="1" t="s">
        <v>440</v>
      </c>
      <c r="E225" s="1" t="s">
        <v>441</v>
      </c>
      <c r="F225" s="1" t="s">
        <v>442</v>
      </c>
      <c r="G225" s="1" t="s">
        <v>443</v>
      </c>
      <c r="AA225" s="10" t="s">
        <v>157</v>
      </c>
      <c r="AB225" s="10"/>
      <c r="AC225" s="10"/>
      <c r="AD225" s="10"/>
      <c r="AE225" s="11">
        <v>1</v>
      </c>
      <c r="AG225" s="1" t="s">
        <v>5</v>
      </c>
      <c r="AH225" s="1" t="s">
        <v>5</v>
      </c>
      <c r="AI225" s="16" t="s">
        <v>53</v>
      </c>
      <c r="AJ225" s="16" t="s">
        <v>53</v>
      </c>
      <c r="AK225" s="16" t="s">
        <v>53</v>
      </c>
      <c r="AL225" s="16" t="s">
        <v>53</v>
      </c>
      <c r="AM225" s="1" t="s">
        <v>5</v>
      </c>
      <c r="AN225" s="1" t="s">
        <v>5</v>
      </c>
      <c r="AO225" s="1" t="s">
        <v>5</v>
      </c>
      <c r="AP225" s="1" t="s">
        <v>5</v>
      </c>
      <c r="AQ225" s="1">
        <f>SUM(AG225:AP225)</f>
        <v>0</v>
      </c>
      <c r="AS225" s="13">
        <f>AB224*AQ225</f>
        <v>0</v>
      </c>
    </row>
    <row r="226" spans="1:45" ht="18" customHeight="1" outlineLevel="1" x14ac:dyDescent="0.25">
      <c r="A226" s="1" t="s">
        <v>439</v>
      </c>
      <c r="D226" s="1" t="s">
        <v>444</v>
      </c>
      <c r="E226" s="1" t="s">
        <v>445</v>
      </c>
      <c r="F226" s="1" t="s">
        <v>446</v>
      </c>
      <c r="G226" s="1" t="s">
        <v>447</v>
      </c>
      <c r="AA226" s="10" t="s">
        <v>74</v>
      </c>
      <c r="AB226" s="10"/>
      <c r="AC226" s="10"/>
      <c r="AD226" s="10"/>
      <c r="AE226" s="11">
        <v>1</v>
      </c>
      <c r="AG226" s="1" t="s">
        <v>5</v>
      </c>
      <c r="AH226" s="1" t="s">
        <v>5</v>
      </c>
      <c r="AI226" s="16" t="s">
        <v>53</v>
      </c>
      <c r="AJ226" s="16" t="s">
        <v>53</v>
      </c>
      <c r="AK226" s="16" t="s">
        <v>53</v>
      </c>
      <c r="AL226" s="16" t="s">
        <v>53</v>
      </c>
      <c r="AM226" s="1" t="s">
        <v>5</v>
      </c>
      <c r="AN226" s="1" t="s">
        <v>5</v>
      </c>
      <c r="AO226" s="1" t="s">
        <v>5</v>
      </c>
      <c r="AP226" s="1" t="s">
        <v>5</v>
      </c>
      <c r="AQ226" s="1">
        <f>SUM(AG226:AP226)</f>
        <v>0</v>
      </c>
      <c r="AS226" s="13">
        <f>AB224*AQ226</f>
        <v>0</v>
      </c>
    </row>
    <row r="227" spans="1:45" ht="186.95" customHeight="1" outlineLevel="1" x14ac:dyDescent="0.25">
      <c r="AA227" s="14" t="s">
        <v>437</v>
      </c>
      <c r="AB227" s="10"/>
      <c r="AC227" s="10"/>
      <c r="AD227" s="10"/>
    </row>
    <row r="228" spans="1:45" ht="18" customHeight="1" x14ac:dyDescent="0.25">
      <c r="AA228" s="3" t="s">
        <v>55</v>
      </c>
      <c r="AB228" s="10"/>
      <c r="AC228" s="10"/>
      <c r="AD228" s="10"/>
      <c r="AQ228" s="15">
        <f>SUM(AQ224:AQ227)</f>
        <v>0</v>
      </c>
      <c r="AS228" s="13">
        <f>SUM(AS224:AS227)</f>
        <v>0</v>
      </c>
    </row>
    <row r="229" spans="1:45" ht="18" customHeight="1" x14ac:dyDescent="0.25">
      <c r="AA229" s="6" t="s">
        <v>448</v>
      </c>
      <c r="AB229" s="7"/>
      <c r="AC229" s="8"/>
      <c r="AD229" s="7"/>
      <c r="AE229" s="9" t="s">
        <v>38</v>
      </c>
      <c r="AF229" s="1" t="s">
        <v>4</v>
      </c>
      <c r="AG229" s="9" t="s">
        <v>39</v>
      </c>
      <c r="AH229" s="9" t="s">
        <v>40</v>
      </c>
      <c r="AI229" s="9" t="s">
        <v>41</v>
      </c>
      <c r="AJ229" s="9" t="s">
        <v>42</v>
      </c>
      <c r="AK229" s="9" t="s">
        <v>43</v>
      </c>
      <c r="AL229" s="9" t="s">
        <v>44</v>
      </c>
      <c r="AM229" s="9" t="s">
        <v>45</v>
      </c>
      <c r="AN229" s="9" t="s">
        <v>46</v>
      </c>
      <c r="AO229" s="9" t="s">
        <v>47</v>
      </c>
      <c r="AP229" s="9" t="s">
        <v>48</v>
      </c>
      <c r="AQ229" s="9" t="s">
        <v>49</v>
      </c>
      <c r="AR229" s="9"/>
      <c r="AS229" s="9"/>
    </row>
    <row r="230" spans="1:45" ht="18" customHeight="1" outlineLevel="1" x14ac:dyDescent="0.25">
      <c r="A230" s="1" t="s">
        <v>449</v>
      </c>
      <c r="H230" s="1" t="s">
        <v>450</v>
      </c>
      <c r="K230" s="1" t="s">
        <v>451</v>
      </c>
      <c r="AA230" s="10" t="s">
        <v>452</v>
      </c>
      <c r="AB230" s="10"/>
      <c r="AC230" s="10"/>
      <c r="AD230" s="10"/>
      <c r="AE230" s="11">
        <v>1</v>
      </c>
      <c r="AG230" s="1" t="s">
        <v>5</v>
      </c>
      <c r="AH230" s="1" t="s">
        <v>5</v>
      </c>
      <c r="AI230" s="1" t="s">
        <v>5</v>
      </c>
      <c r="AJ230" s="1" t="s">
        <v>5</v>
      </c>
      <c r="AK230" s="1" t="s">
        <v>5</v>
      </c>
      <c r="AL230" s="1" t="s">
        <v>5</v>
      </c>
      <c r="AM230" s="16" t="s">
        <v>53</v>
      </c>
      <c r="AN230" s="1" t="s">
        <v>5</v>
      </c>
      <c r="AO230" s="1" t="s">
        <v>5</v>
      </c>
      <c r="AP230" s="16" t="s">
        <v>53</v>
      </c>
      <c r="AQ230" s="1">
        <f>SUM(AG230:AP230)</f>
        <v>0</v>
      </c>
      <c r="AS230" s="13">
        <f>AB229*AQ230</f>
        <v>0</v>
      </c>
    </row>
    <row r="231" spans="1:45" ht="18" customHeight="1" outlineLevel="1" x14ac:dyDescent="0.25">
      <c r="A231" s="1" t="s">
        <v>449</v>
      </c>
      <c r="H231" s="1" t="s">
        <v>453</v>
      </c>
      <c r="K231" s="1" t="s">
        <v>454</v>
      </c>
      <c r="AA231" s="10" t="s">
        <v>260</v>
      </c>
      <c r="AB231" s="10"/>
      <c r="AC231" s="10"/>
      <c r="AD231" s="10"/>
      <c r="AE231" s="11">
        <v>1</v>
      </c>
      <c r="AG231" s="1" t="s">
        <v>5</v>
      </c>
      <c r="AH231" s="1" t="s">
        <v>5</v>
      </c>
      <c r="AI231" s="1" t="s">
        <v>5</v>
      </c>
      <c r="AJ231" s="1" t="s">
        <v>5</v>
      </c>
      <c r="AK231" s="1" t="s">
        <v>5</v>
      </c>
      <c r="AL231" s="1" t="s">
        <v>5</v>
      </c>
      <c r="AM231" s="16" t="s">
        <v>53</v>
      </c>
      <c r="AN231" s="1" t="s">
        <v>5</v>
      </c>
      <c r="AO231" s="1" t="s">
        <v>5</v>
      </c>
      <c r="AP231" s="16" t="s">
        <v>53</v>
      </c>
      <c r="AQ231" s="1">
        <f>SUM(AG231:AP231)</f>
        <v>0</v>
      </c>
      <c r="AS231" s="13">
        <f>AB229*AQ231</f>
        <v>0</v>
      </c>
    </row>
    <row r="232" spans="1:45" ht="186.95" customHeight="1" outlineLevel="1" x14ac:dyDescent="0.25">
      <c r="AA232" s="14" t="s">
        <v>455</v>
      </c>
      <c r="AB232" s="10"/>
      <c r="AC232" s="10"/>
      <c r="AD232" s="10"/>
    </row>
    <row r="233" spans="1:45" ht="18" customHeight="1" x14ac:dyDescent="0.25">
      <c r="AA233" s="3" t="s">
        <v>55</v>
      </c>
      <c r="AB233" s="10"/>
      <c r="AC233" s="10"/>
      <c r="AD233" s="10"/>
      <c r="AQ233" s="15">
        <f>SUM(AQ229:AQ232)</f>
        <v>0</v>
      </c>
      <c r="AS233" s="13">
        <f>SUM(AS229:AS232)</f>
        <v>0</v>
      </c>
    </row>
    <row r="234" spans="1:45" ht="18" customHeight="1" x14ac:dyDescent="0.25">
      <c r="AA234" s="6" t="s">
        <v>456</v>
      </c>
      <c r="AB234" s="7"/>
      <c r="AC234" s="8"/>
      <c r="AD234" s="7"/>
      <c r="AE234" s="9" t="s">
        <v>38</v>
      </c>
      <c r="AF234" s="1" t="s">
        <v>4</v>
      </c>
      <c r="AG234" s="9" t="s">
        <v>39</v>
      </c>
      <c r="AH234" s="9" t="s">
        <v>40</v>
      </c>
      <c r="AI234" s="9" t="s">
        <v>41</v>
      </c>
      <c r="AJ234" s="9" t="s">
        <v>42</v>
      </c>
      <c r="AK234" s="9" t="s">
        <v>43</v>
      </c>
      <c r="AL234" s="9" t="s">
        <v>44</v>
      </c>
      <c r="AM234" s="9" t="s">
        <v>45</v>
      </c>
      <c r="AN234" s="9" t="s">
        <v>46</v>
      </c>
      <c r="AO234" s="9" t="s">
        <v>47</v>
      </c>
      <c r="AP234" s="9" t="s">
        <v>48</v>
      </c>
      <c r="AQ234" s="9" t="s">
        <v>49</v>
      </c>
      <c r="AR234" s="9"/>
      <c r="AS234" s="9"/>
    </row>
    <row r="235" spans="1:45" ht="18" customHeight="1" outlineLevel="1" x14ac:dyDescent="0.25">
      <c r="A235" s="1" t="s">
        <v>457</v>
      </c>
      <c r="D235" s="1" t="s">
        <v>458</v>
      </c>
      <c r="E235" s="1" t="s">
        <v>459</v>
      </c>
      <c r="F235" s="1" t="s">
        <v>460</v>
      </c>
      <c r="G235" s="1" t="s">
        <v>461</v>
      </c>
      <c r="AA235" s="10" t="s">
        <v>452</v>
      </c>
      <c r="AB235" s="10"/>
      <c r="AC235" s="10"/>
      <c r="AD235" s="10"/>
      <c r="AE235" s="11">
        <v>1</v>
      </c>
      <c r="AG235" s="1" t="s">
        <v>5</v>
      </c>
      <c r="AH235" s="1" t="s">
        <v>5</v>
      </c>
      <c r="AI235" s="16" t="s">
        <v>53</v>
      </c>
      <c r="AJ235" s="16" t="s">
        <v>53</v>
      </c>
      <c r="AK235" s="16" t="s">
        <v>53</v>
      </c>
      <c r="AL235" s="16" t="s">
        <v>53</v>
      </c>
      <c r="AM235" s="1" t="s">
        <v>5</v>
      </c>
      <c r="AN235" s="1" t="s">
        <v>5</v>
      </c>
      <c r="AO235" s="1" t="s">
        <v>5</v>
      </c>
      <c r="AP235" s="1" t="s">
        <v>5</v>
      </c>
      <c r="AQ235" s="1">
        <f>SUM(AG235:AP235)</f>
        <v>0</v>
      </c>
      <c r="AS235" s="13">
        <f>AB234*AQ235</f>
        <v>0</v>
      </c>
    </row>
    <row r="236" spans="1:45" ht="18" customHeight="1" outlineLevel="1" x14ac:dyDescent="0.25">
      <c r="A236" s="1" t="s">
        <v>457</v>
      </c>
      <c r="D236" s="1" t="s">
        <v>462</v>
      </c>
      <c r="E236" s="1" t="s">
        <v>463</v>
      </c>
      <c r="F236" s="1" t="s">
        <v>464</v>
      </c>
      <c r="G236" s="1" t="s">
        <v>465</v>
      </c>
      <c r="AA236" s="10" t="s">
        <v>260</v>
      </c>
      <c r="AB236" s="10"/>
      <c r="AC236" s="10"/>
      <c r="AD236" s="10"/>
      <c r="AE236" s="11">
        <v>1</v>
      </c>
      <c r="AG236" s="1" t="s">
        <v>5</v>
      </c>
      <c r="AH236" s="1" t="s">
        <v>5</v>
      </c>
      <c r="AI236" s="16" t="s">
        <v>53</v>
      </c>
      <c r="AJ236" s="16" t="s">
        <v>53</v>
      </c>
      <c r="AK236" s="16" t="s">
        <v>53</v>
      </c>
      <c r="AL236" s="16" t="s">
        <v>53</v>
      </c>
      <c r="AM236" s="1" t="s">
        <v>5</v>
      </c>
      <c r="AN236" s="1" t="s">
        <v>5</v>
      </c>
      <c r="AO236" s="1" t="s">
        <v>5</v>
      </c>
      <c r="AP236" s="1" t="s">
        <v>5</v>
      </c>
      <c r="AQ236" s="1">
        <f>SUM(AG236:AP236)</f>
        <v>0</v>
      </c>
      <c r="AS236" s="13">
        <f>AB234*AQ236</f>
        <v>0</v>
      </c>
    </row>
    <row r="237" spans="1:45" ht="186.95" customHeight="1" outlineLevel="1" x14ac:dyDescent="0.25">
      <c r="AA237" s="14" t="s">
        <v>455</v>
      </c>
      <c r="AB237" s="10"/>
      <c r="AC237" s="10"/>
      <c r="AD237" s="10"/>
    </row>
    <row r="238" spans="1:45" ht="18" customHeight="1" x14ac:dyDescent="0.25">
      <c r="AA238" s="3" t="s">
        <v>55</v>
      </c>
      <c r="AB238" s="10"/>
      <c r="AC238" s="10"/>
      <c r="AD238" s="10"/>
      <c r="AQ238" s="15">
        <f>SUM(AQ234:AQ237)</f>
        <v>0</v>
      </c>
      <c r="AS238" s="13">
        <f>SUM(AS234:AS237)</f>
        <v>0</v>
      </c>
    </row>
    <row r="239" spans="1:45" ht="18" customHeight="1" x14ac:dyDescent="0.25">
      <c r="AA239" s="6" t="s">
        <v>466</v>
      </c>
      <c r="AB239" s="7"/>
      <c r="AC239" s="8"/>
      <c r="AD239" s="7"/>
      <c r="AE239" s="9" t="s">
        <v>38</v>
      </c>
      <c r="AF239" s="1" t="s">
        <v>4</v>
      </c>
      <c r="AG239" s="9" t="s">
        <v>39</v>
      </c>
      <c r="AH239" s="9" t="s">
        <v>40</v>
      </c>
      <c r="AI239" s="9" t="s">
        <v>41</v>
      </c>
      <c r="AJ239" s="9" t="s">
        <v>42</v>
      </c>
      <c r="AK239" s="9" t="s">
        <v>43</v>
      </c>
      <c r="AL239" s="9" t="s">
        <v>44</v>
      </c>
      <c r="AM239" s="9" t="s">
        <v>45</v>
      </c>
      <c r="AN239" s="9" t="s">
        <v>46</v>
      </c>
      <c r="AO239" s="9" t="s">
        <v>47</v>
      </c>
      <c r="AP239" s="9" t="s">
        <v>48</v>
      </c>
      <c r="AQ239" s="9" t="s">
        <v>49</v>
      </c>
      <c r="AR239" s="9"/>
      <c r="AS239" s="9"/>
    </row>
    <row r="240" spans="1:45" ht="18" customHeight="1" outlineLevel="1" x14ac:dyDescent="0.25">
      <c r="A240" s="1" t="s">
        <v>467</v>
      </c>
      <c r="D240" s="1" t="s">
        <v>468</v>
      </c>
      <c r="E240" s="1" t="s">
        <v>469</v>
      </c>
      <c r="F240" s="1" t="s">
        <v>470</v>
      </c>
      <c r="G240" s="1" t="s">
        <v>471</v>
      </c>
      <c r="AA240" s="10" t="s">
        <v>149</v>
      </c>
      <c r="AB240" s="10"/>
      <c r="AC240" s="10"/>
      <c r="AD240" s="10"/>
      <c r="AE240" s="11">
        <v>1</v>
      </c>
      <c r="AG240" s="1" t="s">
        <v>5</v>
      </c>
      <c r="AH240" s="1" t="s">
        <v>5</v>
      </c>
      <c r="AI240" s="16" t="s">
        <v>53</v>
      </c>
      <c r="AJ240" s="16" t="s">
        <v>53</v>
      </c>
      <c r="AK240" s="16" t="s">
        <v>53</v>
      </c>
      <c r="AL240" s="16" t="s">
        <v>53</v>
      </c>
      <c r="AM240" s="1" t="s">
        <v>5</v>
      </c>
      <c r="AN240" s="1" t="s">
        <v>5</v>
      </c>
      <c r="AO240" s="1" t="s">
        <v>5</v>
      </c>
      <c r="AP240" s="1" t="s">
        <v>5</v>
      </c>
      <c r="AQ240" s="1">
        <f>SUM(AG240:AP240)</f>
        <v>0</v>
      </c>
      <c r="AS240" s="13">
        <f>AB239*AQ240</f>
        <v>0</v>
      </c>
    </row>
    <row r="241" spans="1:45" ht="18" customHeight="1" outlineLevel="1" x14ac:dyDescent="0.25">
      <c r="A241" s="1" t="s">
        <v>467</v>
      </c>
      <c r="D241" s="1" t="s">
        <v>472</v>
      </c>
      <c r="E241" s="1" t="s">
        <v>473</v>
      </c>
      <c r="F241" s="1" t="s">
        <v>474</v>
      </c>
      <c r="G241" s="1" t="s">
        <v>475</v>
      </c>
      <c r="AA241" s="10" t="s">
        <v>476</v>
      </c>
      <c r="AB241" s="10"/>
      <c r="AC241" s="10"/>
      <c r="AD241" s="10"/>
      <c r="AE241" s="11">
        <v>1</v>
      </c>
      <c r="AG241" s="1" t="s">
        <v>5</v>
      </c>
      <c r="AH241" s="1" t="s">
        <v>5</v>
      </c>
      <c r="AI241" s="16" t="s">
        <v>53</v>
      </c>
      <c r="AJ241" s="16" t="s">
        <v>53</v>
      </c>
      <c r="AK241" s="16" t="s">
        <v>53</v>
      </c>
      <c r="AL241" s="16" t="s">
        <v>53</v>
      </c>
      <c r="AM241" s="1" t="s">
        <v>5</v>
      </c>
      <c r="AN241" s="1" t="s">
        <v>5</v>
      </c>
      <c r="AO241" s="1" t="s">
        <v>5</v>
      </c>
      <c r="AP241" s="1" t="s">
        <v>5</v>
      </c>
      <c r="AQ241" s="1">
        <f>SUM(AG241:AP241)</f>
        <v>0</v>
      </c>
      <c r="AS241" s="13">
        <f>AB239*AQ241</f>
        <v>0</v>
      </c>
    </row>
    <row r="242" spans="1:45" ht="186.95" customHeight="1" outlineLevel="1" x14ac:dyDescent="0.25">
      <c r="AA242" s="14" t="s">
        <v>477</v>
      </c>
      <c r="AB242" s="10"/>
      <c r="AC242" s="10"/>
      <c r="AD242" s="10"/>
    </row>
    <row r="243" spans="1:45" ht="18" customHeight="1" x14ac:dyDescent="0.25">
      <c r="AA243" s="3" t="s">
        <v>55</v>
      </c>
      <c r="AB243" s="10"/>
      <c r="AC243" s="10"/>
      <c r="AD243" s="10"/>
      <c r="AQ243" s="15">
        <f>SUM(AQ239:AQ242)</f>
        <v>0</v>
      </c>
      <c r="AS243" s="13">
        <f>SUM(AS239:AS242)</f>
        <v>0</v>
      </c>
    </row>
    <row r="244" spans="1:45" ht="18" customHeight="1" x14ac:dyDescent="0.25">
      <c r="AA244" s="6" t="s">
        <v>478</v>
      </c>
      <c r="AB244" s="7"/>
      <c r="AC244" s="8"/>
      <c r="AD244" s="7"/>
      <c r="AE244" s="9" t="s">
        <v>38</v>
      </c>
      <c r="AF244" s="1" t="s">
        <v>4</v>
      </c>
      <c r="AG244" s="9" t="s">
        <v>39</v>
      </c>
      <c r="AH244" s="9" t="s">
        <v>40</v>
      </c>
      <c r="AI244" s="9" t="s">
        <v>41</v>
      </c>
      <c r="AJ244" s="9" t="s">
        <v>42</v>
      </c>
      <c r="AK244" s="9" t="s">
        <v>43</v>
      </c>
      <c r="AL244" s="9" t="s">
        <v>44</v>
      </c>
      <c r="AM244" s="9" t="s">
        <v>45</v>
      </c>
      <c r="AN244" s="9" t="s">
        <v>46</v>
      </c>
      <c r="AO244" s="9" t="s">
        <v>47</v>
      </c>
      <c r="AP244" s="9" t="s">
        <v>48</v>
      </c>
      <c r="AQ244" s="9" t="s">
        <v>49</v>
      </c>
      <c r="AR244" s="9"/>
      <c r="AS244" s="9"/>
    </row>
    <row r="245" spans="1:45" ht="18" customHeight="1" outlineLevel="1" x14ac:dyDescent="0.25">
      <c r="A245" s="1" t="s">
        <v>479</v>
      </c>
      <c r="H245" s="1" t="s">
        <v>480</v>
      </c>
      <c r="K245" s="1" t="s">
        <v>481</v>
      </c>
      <c r="AA245" s="10" t="s">
        <v>149</v>
      </c>
      <c r="AB245" s="10"/>
      <c r="AC245" s="10"/>
      <c r="AD245" s="10"/>
      <c r="AE245" s="11">
        <v>1</v>
      </c>
      <c r="AG245" s="1" t="s">
        <v>5</v>
      </c>
      <c r="AH245" s="1" t="s">
        <v>5</v>
      </c>
      <c r="AI245" s="1" t="s">
        <v>5</v>
      </c>
      <c r="AJ245" s="1" t="s">
        <v>5</v>
      </c>
      <c r="AK245" s="1" t="s">
        <v>5</v>
      </c>
      <c r="AL245" s="1" t="s">
        <v>5</v>
      </c>
      <c r="AM245" s="16" t="s">
        <v>53</v>
      </c>
      <c r="AN245" s="1" t="s">
        <v>5</v>
      </c>
      <c r="AO245" s="1" t="s">
        <v>5</v>
      </c>
      <c r="AP245" s="16" t="s">
        <v>53</v>
      </c>
      <c r="AQ245" s="1">
        <f>SUM(AG245:AP245)</f>
        <v>0</v>
      </c>
      <c r="AS245" s="13">
        <f>AB244*AQ245</f>
        <v>0</v>
      </c>
    </row>
    <row r="246" spans="1:45" ht="18" customHeight="1" outlineLevel="1" x14ac:dyDescent="0.25">
      <c r="A246" s="1" t="s">
        <v>479</v>
      </c>
      <c r="H246" s="1" t="s">
        <v>482</v>
      </c>
      <c r="K246" s="1" t="s">
        <v>483</v>
      </c>
      <c r="AA246" s="10" t="s">
        <v>476</v>
      </c>
      <c r="AB246" s="10"/>
      <c r="AC246" s="10"/>
      <c r="AD246" s="10"/>
      <c r="AE246" s="11">
        <v>1</v>
      </c>
      <c r="AG246" s="1" t="s">
        <v>5</v>
      </c>
      <c r="AH246" s="1" t="s">
        <v>5</v>
      </c>
      <c r="AI246" s="1" t="s">
        <v>5</v>
      </c>
      <c r="AJ246" s="1" t="s">
        <v>5</v>
      </c>
      <c r="AK246" s="1" t="s">
        <v>5</v>
      </c>
      <c r="AL246" s="1" t="s">
        <v>5</v>
      </c>
      <c r="AM246" s="16" t="s">
        <v>53</v>
      </c>
      <c r="AN246" s="1" t="s">
        <v>5</v>
      </c>
      <c r="AO246" s="1" t="s">
        <v>5</v>
      </c>
      <c r="AP246" s="16" t="s">
        <v>53</v>
      </c>
      <c r="AQ246" s="1">
        <f>SUM(AG246:AP246)</f>
        <v>0</v>
      </c>
      <c r="AS246" s="13">
        <f>AB244*AQ246</f>
        <v>0</v>
      </c>
    </row>
    <row r="247" spans="1:45" ht="186.95" customHeight="1" outlineLevel="1" x14ac:dyDescent="0.25">
      <c r="AA247" s="14" t="s">
        <v>484</v>
      </c>
      <c r="AB247" s="10"/>
      <c r="AC247" s="10"/>
      <c r="AD247" s="10"/>
    </row>
    <row r="248" spans="1:45" ht="18" customHeight="1" x14ac:dyDescent="0.25">
      <c r="AA248" s="3" t="s">
        <v>55</v>
      </c>
      <c r="AB248" s="10"/>
      <c r="AC248" s="10"/>
      <c r="AD248" s="10"/>
      <c r="AQ248" s="15">
        <f>SUM(AQ244:AQ247)</f>
        <v>0</v>
      </c>
      <c r="AS248" s="13">
        <f>SUM(AS244:AS247)</f>
        <v>0</v>
      </c>
    </row>
    <row r="249" spans="1:45" ht="18" customHeight="1" x14ac:dyDescent="0.25">
      <c r="AA249" s="6" t="s">
        <v>485</v>
      </c>
      <c r="AB249" s="7"/>
      <c r="AC249" s="8"/>
      <c r="AD249" s="7"/>
      <c r="AE249" s="9" t="s">
        <v>38</v>
      </c>
      <c r="AF249" s="1" t="s">
        <v>4</v>
      </c>
      <c r="AG249" s="9" t="s">
        <v>39</v>
      </c>
      <c r="AH249" s="9" t="s">
        <v>40</v>
      </c>
      <c r="AI249" s="9" t="s">
        <v>41</v>
      </c>
      <c r="AJ249" s="9" t="s">
        <v>42</v>
      </c>
      <c r="AK249" s="9" t="s">
        <v>43</v>
      </c>
      <c r="AL249" s="9" t="s">
        <v>44</v>
      </c>
      <c r="AM249" s="9" t="s">
        <v>45</v>
      </c>
      <c r="AN249" s="9" t="s">
        <v>46</v>
      </c>
      <c r="AO249" s="9" t="s">
        <v>47</v>
      </c>
      <c r="AP249" s="9" t="s">
        <v>48</v>
      </c>
      <c r="AQ249" s="9" t="s">
        <v>49</v>
      </c>
      <c r="AR249" s="9"/>
      <c r="AS249" s="9"/>
    </row>
    <row r="250" spans="1:45" ht="18" customHeight="1" outlineLevel="1" x14ac:dyDescent="0.25">
      <c r="A250" s="1" t="s">
        <v>486</v>
      </c>
      <c r="C250" s="1" t="s">
        <v>487</v>
      </c>
      <c r="D250" s="1" t="s">
        <v>488</v>
      </c>
      <c r="E250" s="1" t="s">
        <v>489</v>
      </c>
      <c r="F250" s="1" t="s">
        <v>490</v>
      </c>
      <c r="G250" s="1" t="s">
        <v>491</v>
      </c>
      <c r="AA250" s="10" t="s">
        <v>52</v>
      </c>
      <c r="AB250" s="10"/>
      <c r="AC250" s="10"/>
      <c r="AD250" s="10"/>
      <c r="AE250" s="11">
        <v>1</v>
      </c>
      <c r="AG250" s="1" t="s">
        <v>5</v>
      </c>
      <c r="AH250" s="16" t="s">
        <v>53</v>
      </c>
      <c r="AI250" s="16" t="s">
        <v>53</v>
      </c>
      <c r="AJ250" s="16" t="s">
        <v>53</v>
      </c>
      <c r="AK250" s="16" t="s">
        <v>53</v>
      </c>
      <c r="AL250" s="16" t="s">
        <v>53</v>
      </c>
      <c r="AM250" s="1" t="s">
        <v>5</v>
      </c>
      <c r="AN250" s="1" t="s">
        <v>5</v>
      </c>
      <c r="AO250" s="1" t="s">
        <v>5</v>
      </c>
      <c r="AP250" s="1" t="s">
        <v>5</v>
      </c>
      <c r="AQ250" s="1">
        <f>SUM(AG250:AP250)</f>
        <v>0</v>
      </c>
      <c r="AS250" s="13">
        <f>AB249*AQ250</f>
        <v>0</v>
      </c>
    </row>
    <row r="251" spans="1:45" ht="186.95" customHeight="1" outlineLevel="1" x14ac:dyDescent="0.25">
      <c r="AA251" s="14" t="s">
        <v>492</v>
      </c>
      <c r="AB251" s="10"/>
      <c r="AC251" s="10"/>
      <c r="AD251" s="10"/>
    </row>
    <row r="252" spans="1:45" ht="18" customHeight="1" x14ac:dyDescent="0.25">
      <c r="AA252" s="3" t="s">
        <v>55</v>
      </c>
      <c r="AB252" s="10"/>
      <c r="AC252" s="10"/>
      <c r="AD252" s="10"/>
      <c r="AQ252" s="15">
        <f>SUM(AQ249:AQ251)</f>
        <v>0</v>
      </c>
      <c r="AS252" s="13">
        <f>SUM(AS249:AS251)</f>
        <v>0</v>
      </c>
    </row>
    <row r="253" spans="1:45" ht="18" customHeight="1" x14ac:dyDescent="0.25">
      <c r="AA253" s="6" t="s">
        <v>493</v>
      </c>
      <c r="AB253" s="7"/>
      <c r="AC253" s="8"/>
      <c r="AD253" s="7"/>
      <c r="AE253" s="9" t="s">
        <v>38</v>
      </c>
      <c r="AF253" s="1" t="s">
        <v>4</v>
      </c>
      <c r="AG253" s="9" t="s">
        <v>39</v>
      </c>
      <c r="AH253" s="9" t="s">
        <v>40</v>
      </c>
      <c r="AI253" s="9" t="s">
        <v>41</v>
      </c>
      <c r="AJ253" s="9" t="s">
        <v>42</v>
      </c>
      <c r="AK253" s="9" t="s">
        <v>43</v>
      </c>
      <c r="AL253" s="9" t="s">
        <v>44</v>
      </c>
      <c r="AM253" s="9" t="s">
        <v>45</v>
      </c>
      <c r="AN253" s="9" t="s">
        <v>46</v>
      </c>
      <c r="AO253" s="9" t="s">
        <v>47</v>
      </c>
      <c r="AP253" s="9" t="s">
        <v>48</v>
      </c>
      <c r="AQ253" s="9" t="s">
        <v>49</v>
      </c>
      <c r="AR253" s="9"/>
      <c r="AS253" s="9"/>
    </row>
    <row r="254" spans="1:45" ht="18" customHeight="1" outlineLevel="1" x14ac:dyDescent="0.25">
      <c r="A254" s="1" t="s">
        <v>494</v>
      </c>
      <c r="C254" s="1" t="s">
        <v>495</v>
      </c>
      <c r="D254" s="1" t="s">
        <v>496</v>
      </c>
      <c r="E254" s="1" t="s">
        <v>497</v>
      </c>
      <c r="F254" s="1" t="s">
        <v>498</v>
      </c>
      <c r="G254" s="1" t="s">
        <v>499</v>
      </c>
      <c r="AA254" s="10" t="s">
        <v>149</v>
      </c>
      <c r="AB254" s="10"/>
      <c r="AC254" s="10"/>
      <c r="AD254" s="10"/>
      <c r="AE254" s="11">
        <v>1</v>
      </c>
      <c r="AG254" s="1" t="s">
        <v>5</v>
      </c>
      <c r="AH254" s="16" t="s">
        <v>53</v>
      </c>
      <c r="AI254" s="16" t="s">
        <v>53</v>
      </c>
      <c r="AJ254" s="16" t="s">
        <v>53</v>
      </c>
      <c r="AK254" s="16" t="s">
        <v>53</v>
      </c>
      <c r="AL254" s="16" t="s">
        <v>53</v>
      </c>
      <c r="AM254" s="1" t="s">
        <v>5</v>
      </c>
      <c r="AN254" s="1" t="s">
        <v>5</v>
      </c>
      <c r="AO254" s="1" t="s">
        <v>5</v>
      </c>
      <c r="AP254" s="1" t="s">
        <v>5</v>
      </c>
      <c r="AQ254" s="1">
        <f>SUM(AG254:AP254)</f>
        <v>0</v>
      </c>
      <c r="AS254" s="13">
        <f>AB253*AQ254</f>
        <v>0</v>
      </c>
    </row>
    <row r="255" spans="1:45" ht="18" customHeight="1" outlineLevel="1" x14ac:dyDescent="0.25">
      <c r="A255" s="1" t="s">
        <v>494</v>
      </c>
      <c r="C255" s="1" t="s">
        <v>500</v>
      </c>
      <c r="D255" s="1" t="s">
        <v>501</v>
      </c>
      <c r="E255" s="1" t="s">
        <v>502</v>
      </c>
      <c r="F255" s="1" t="s">
        <v>503</v>
      </c>
      <c r="G255" s="1" t="s">
        <v>504</v>
      </c>
      <c r="AA255" s="10" t="s">
        <v>505</v>
      </c>
      <c r="AB255" s="10"/>
      <c r="AC255" s="10"/>
      <c r="AD255" s="10"/>
      <c r="AE255" s="11">
        <v>1</v>
      </c>
      <c r="AG255" s="1" t="s">
        <v>5</v>
      </c>
      <c r="AH255" s="16" t="s">
        <v>53</v>
      </c>
      <c r="AI255" s="16" t="s">
        <v>53</v>
      </c>
      <c r="AJ255" s="16" t="s">
        <v>53</v>
      </c>
      <c r="AK255" s="16" t="s">
        <v>53</v>
      </c>
      <c r="AL255" s="16" t="s">
        <v>53</v>
      </c>
      <c r="AM255" s="1" t="s">
        <v>5</v>
      </c>
      <c r="AN255" s="1" t="s">
        <v>5</v>
      </c>
      <c r="AO255" s="1" t="s">
        <v>5</v>
      </c>
      <c r="AP255" s="1" t="s">
        <v>5</v>
      </c>
      <c r="AQ255" s="1">
        <f>SUM(AG255:AP255)</f>
        <v>0</v>
      </c>
      <c r="AS255" s="13">
        <f>AB253*AQ255</f>
        <v>0</v>
      </c>
    </row>
    <row r="256" spans="1:45" ht="186.95" customHeight="1" outlineLevel="1" x14ac:dyDescent="0.25">
      <c r="AA256" s="14" t="s">
        <v>506</v>
      </c>
      <c r="AB256" s="10"/>
      <c r="AC256" s="10"/>
      <c r="AD256" s="10"/>
    </row>
    <row r="257" spans="1:45" ht="18" customHeight="1" x14ac:dyDescent="0.25">
      <c r="AA257" s="3" t="s">
        <v>55</v>
      </c>
      <c r="AB257" s="10"/>
      <c r="AC257" s="10"/>
      <c r="AD257" s="10"/>
      <c r="AQ257" s="15">
        <f>SUM(AQ253:AQ256)</f>
        <v>0</v>
      </c>
      <c r="AS257" s="13">
        <f>SUM(AS253:AS256)</f>
        <v>0</v>
      </c>
    </row>
    <row r="258" spans="1:45" ht="18" customHeight="1" x14ac:dyDescent="0.25">
      <c r="AA258" s="6" t="s">
        <v>507</v>
      </c>
      <c r="AB258" s="7"/>
      <c r="AC258" s="8"/>
      <c r="AD258" s="7"/>
      <c r="AE258" s="9" t="s">
        <v>38</v>
      </c>
      <c r="AF258" s="1" t="s">
        <v>4</v>
      </c>
      <c r="AG258" s="9" t="s">
        <v>39</v>
      </c>
      <c r="AH258" s="9" t="s">
        <v>40</v>
      </c>
      <c r="AI258" s="9" t="s">
        <v>41</v>
      </c>
      <c r="AJ258" s="9" t="s">
        <v>42</v>
      </c>
      <c r="AK258" s="9" t="s">
        <v>43</v>
      </c>
      <c r="AL258" s="9" t="s">
        <v>44</v>
      </c>
      <c r="AM258" s="9" t="s">
        <v>45</v>
      </c>
      <c r="AN258" s="9" t="s">
        <v>46</v>
      </c>
      <c r="AO258" s="9" t="s">
        <v>47</v>
      </c>
      <c r="AP258" s="9" t="s">
        <v>48</v>
      </c>
      <c r="AQ258" s="9" t="s">
        <v>49</v>
      </c>
      <c r="AR258" s="9"/>
      <c r="AS258" s="9"/>
    </row>
    <row r="259" spans="1:45" ht="18" customHeight="1" outlineLevel="1" x14ac:dyDescent="0.25">
      <c r="A259" s="1" t="s">
        <v>508</v>
      </c>
      <c r="C259" s="1" t="s">
        <v>509</v>
      </c>
      <c r="D259" s="1" t="s">
        <v>510</v>
      </c>
      <c r="E259" s="1" t="s">
        <v>511</v>
      </c>
      <c r="F259" s="1" t="s">
        <v>512</v>
      </c>
      <c r="G259" s="1" t="s">
        <v>513</v>
      </c>
      <c r="H259" s="1" t="s">
        <v>514</v>
      </c>
      <c r="AA259" s="10" t="s">
        <v>149</v>
      </c>
      <c r="AB259" s="10"/>
      <c r="AC259" s="10"/>
      <c r="AD259" s="10"/>
      <c r="AE259" s="11">
        <v>1</v>
      </c>
      <c r="AG259" s="1" t="s">
        <v>5</v>
      </c>
      <c r="AH259" s="16" t="s">
        <v>53</v>
      </c>
      <c r="AI259" s="16" t="s">
        <v>53</v>
      </c>
      <c r="AJ259" s="16" t="s">
        <v>53</v>
      </c>
      <c r="AK259" s="16" t="s">
        <v>53</v>
      </c>
      <c r="AL259" s="16" t="s">
        <v>53</v>
      </c>
      <c r="AM259" s="16" t="s">
        <v>53</v>
      </c>
      <c r="AN259" s="1" t="s">
        <v>5</v>
      </c>
      <c r="AO259" s="1" t="s">
        <v>5</v>
      </c>
      <c r="AP259" s="1" t="s">
        <v>5</v>
      </c>
      <c r="AQ259" s="1">
        <f>SUM(AG259:AP259)</f>
        <v>0</v>
      </c>
      <c r="AS259" s="13">
        <f>AB258*AQ259</f>
        <v>0</v>
      </c>
    </row>
    <row r="260" spans="1:45" ht="18" customHeight="1" outlineLevel="1" x14ac:dyDescent="0.25">
      <c r="A260" s="1" t="s">
        <v>508</v>
      </c>
      <c r="C260" s="1" t="s">
        <v>515</v>
      </c>
      <c r="D260" s="1" t="s">
        <v>516</v>
      </c>
      <c r="E260" s="1" t="s">
        <v>517</v>
      </c>
      <c r="F260" s="1" t="s">
        <v>518</v>
      </c>
      <c r="G260" s="1" t="s">
        <v>519</v>
      </c>
      <c r="H260" s="1" t="s">
        <v>520</v>
      </c>
      <c r="AA260" s="10" t="s">
        <v>505</v>
      </c>
      <c r="AB260" s="10"/>
      <c r="AC260" s="10"/>
      <c r="AD260" s="10"/>
      <c r="AE260" s="11">
        <v>1</v>
      </c>
      <c r="AG260" s="1" t="s">
        <v>5</v>
      </c>
      <c r="AH260" s="16" t="s">
        <v>53</v>
      </c>
      <c r="AI260" s="16" t="s">
        <v>53</v>
      </c>
      <c r="AJ260" s="16" t="s">
        <v>53</v>
      </c>
      <c r="AK260" s="16" t="s">
        <v>53</v>
      </c>
      <c r="AL260" s="16" t="s">
        <v>53</v>
      </c>
      <c r="AM260" s="16" t="s">
        <v>53</v>
      </c>
      <c r="AN260" s="1" t="s">
        <v>5</v>
      </c>
      <c r="AO260" s="1" t="s">
        <v>5</v>
      </c>
      <c r="AP260" s="1" t="s">
        <v>5</v>
      </c>
      <c r="AQ260" s="1">
        <f>SUM(AG260:AP260)</f>
        <v>0</v>
      </c>
      <c r="AS260" s="13">
        <f>AB258*AQ260</f>
        <v>0</v>
      </c>
    </row>
    <row r="261" spans="1:45" ht="18" customHeight="1" outlineLevel="1" x14ac:dyDescent="0.25">
      <c r="A261" s="1" t="s">
        <v>508</v>
      </c>
      <c r="C261" s="1" t="s">
        <v>521</v>
      </c>
      <c r="D261" s="1" t="s">
        <v>522</v>
      </c>
      <c r="E261" s="1" t="s">
        <v>523</v>
      </c>
      <c r="F261" s="1" t="s">
        <v>524</v>
      </c>
      <c r="G261" s="1" t="s">
        <v>525</v>
      </c>
      <c r="H261" s="1" t="s">
        <v>526</v>
      </c>
      <c r="AA261" s="10" t="s">
        <v>74</v>
      </c>
      <c r="AB261" s="10"/>
      <c r="AC261" s="10"/>
      <c r="AD261" s="10"/>
      <c r="AE261" s="11">
        <v>1</v>
      </c>
      <c r="AG261" s="1" t="s">
        <v>5</v>
      </c>
      <c r="AH261" s="16" t="s">
        <v>53</v>
      </c>
      <c r="AI261" s="16" t="s">
        <v>53</v>
      </c>
      <c r="AJ261" s="16" t="s">
        <v>53</v>
      </c>
      <c r="AK261" s="16" t="s">
        <v>53</v>
      </c>
      <c r="AL261" s="16" t="s">
        <v>53</v>
      </c>
      <c r="AM261" s="16" t="s">
        <v>53</v>
      </c>
      <c r="AN261" s="1" t="s">
        <v>5</v>
      </c>
      <c r="AO261" s="1" t="s">
        <v>5</v>
      </c>
      <c r="AP261" s="1" t="s">
        <v>5</v>
      </c>
      <c r="AQ261" s="1">
        <f>SUM(AG261:AP261)</f>
        <v>0</v>
      </c>
      <c r="AS261" s="13">
        <f>AB258*AQ261</f>
        <v>0</v>
      </c>
    </row>
    <row r="262" spans="1:45" ht="186.95" customHeight="1" outlineLevel="1" x14ac:dyDescent="0.25">
      <c r="AA262" s="14" t="s">
        <v>527</v>
      </c>
      <c r="AB262" s="10"/>
      <c r="AC262" s="10"/>
      <c r="AD262" s="10"/>
    </row>
    <row r="263" spans="1:45" ht="18" customHeight="1" x14ac:dyDescent="0.25">
      <c r="AA263" s="3" t="s">
        <v>55</v>
      </c>
      <c r="AB263" s="10"/>
      <c r="AC263" s="10"/>
      <c r="AD263" s="10"/>
      <c r="AQ263" s="15">
        <f>SUM(AQ258:AQ262)</f>
        <v>0</v>
      </c>
      <c r="AS263" s="13">
        <f>SUM(AS258:AS262)</f>
        <v>0</v>
      </c>
    </row>
    <row r="264" spans="1:45" ht="18" customHeight="1" x14ac:dyDescent="0.25">
      <c r="AA264" s="6" t="s">
        <v>528</v>
      </c>
      <c r="AB264" s="7"/>
      <c r="AC264" s="8"/>
      <c r="AD264" s="7"/>
      <c r="AE264" s="9" t="s">
        <v>38</v>
      </c>
      <c r="AF264" s="1" t="s">
        <v>4</v>
      </c>
      <c r="AG264" s="9" t="s">
        <v>39</v>
      </c>
      <c r="AH264" s="9" t="s">
        <v>40</v>
      </c>
      <c r="AI264" s="9" t="s">
        <v>41</v>
      </c>
      <c r="AJ264" s="9" t="s">
        <v>42</v>
      </c>
      <c r="AK264" s="9" t="s">
        <v>43</v>
      </c>
      <c r="AL264" s="9" t="s">
        <v>44</v>
      </c>
      <c r="AM264" s="9" t="s">
        <v>45</v>
      </c>
      <c r="AN264" s="9" t="s">
        <v>46</v>
      </c>
      <c r="AO264" s="9" t="s">
        <v>47</v>
      </c>
      <c r="AP264" s="9" t="s">
        <v>48</v>
      </c>
      <c r="AQ264" s="9" t="s">
        <v>49</v>
      </c>
      <c r="AR264" s="9"/>
      <c r="AS264" s="9"/>
    </row>
    <row r="265" spans="1:45" ht="18" customHeight="1" outlineLevel="1" x14ac:dyDescent="0.25">
      <c r="A265" s="1" t="s">
        <v>529</v>
      </c>
      <c r="C265" s="1" t="s">
        <v>530</v>
      </c>
      <c r="D265" s="1" t="s">
        <v>531</v>
      </c>
      <c r="E265" s="1" t="s">
        <v>532</v>
      </c>
      <c r="G265" s="1" t="s">
        <v>533</v>
      </c>
      <c r="H265" s="1" t="s">
        <v>534</v>
      </c>
      <c r="AA265" s="10" t="s">
        <v>535</v>
      </c>
      <c r="AB265" s="10"/>
      <c r="AC265" s="10"/>
      <c r="AD265" s="10"/>
      <c r="AE265" s="11">
        <v>1</v>
      </c>
      <c r="AG265" s="1" t="s">
        <v>5</v>
      </c>
      <c r="AH265" s="16" t="s">
        <v>53</v>
      </c>
      <c r="AI265" s="12" t="s">
        <v>53</v>
      </c>
      <c r="AJ265" s="16" t="s">
        <v>53</v>
      </c>
      <c r="AK265" s="1" t="s">
        <v>5</v>
      </c>
      <c r="AL265" s="16" t="s">
        <v>53</v>
      </c>
      <c r="AM265" s="16" t="s">
        <v>53</v>
      </c>
      <c r="AN265" s="1" t="s">
        <v>5</v>
      </c>
      <c r="AO265" s="1" t="s">
        <v>5</v>
      </c>
      <c r="AP265" s="1" t="s">
        <v>5</v>
      </c>
      <c r="AQ265" s="1">
        <f>SUM(AG265:AP265)</f>
        <v>0</v>
      </c>
      <c r="AS265" s="13">
        <f>AB264*AQ265</f>
        <v>0</v>
      </c>
    </row>
    <row r="266" spans="1:45" ht="186.95" customHeight="1" outlineLevel="1" x14ac:dyDescent="0.25">
      <c r="AA266" s="14" t="s">
        <v>536</v>
      </c>
      <c r="AB266" s="10"/>
      <c r="AC266" s="10"/>
      <c r="AD266" s="10"/>
    </row>
    <row r="267" spans="1:45" ht="18" customHeight="1" x14ac:dyDescent="0.25">
      <c r="AA267" s="3" t="s">
        <v>55</v>
      </c>
      <c r="AB267" s="10"/>
      <c r="AC267" s="10"/>
      <c r="AD267" s="10"/>
      <c r="AQ267" s="15">
        <f>SUM(AQ264:AQ266)</f>
        <v>0</v>
      </c>
      <c r="AS267" s="13">
        <f>SUM(AS264:AS266)</f>
        <v>0</v>
      </c>
    </row>
    <row r="268" spans="1:45" ht="18" customHeight="1" x14ac:dyDescent="0.25">
      <c r="AA268" s="6" t="s">
        <v>537</v>
      </c>
      <c r="AB268" s="7"/>
      <c r="AC268" s="8"/>
      <c r="AD268" s="7"/>
      <c r="AE268" s="9" t="s">
        <v>38</v>
      </c>
      <c r="AF268" s="1" t="s">
        <v>4</v>
      </c>
      <c r="AG268" s="9" t="s">
        <v>39</v>
      </c>
      <c r="AH268" s="9" t="s">
        <v>40</v>
      </c>
      <c r="AI268" s="9" t="s">
        <v>41</v>
      </c>
      <c r="AJ268" s="9" t="s">
        <v>42</v>
      </c>
      <c r="AK268" s="9" t="s">
        <v>43</v>
      </c>
      <c r="AL268" s="9" t="s">
        <v>44</v>
      </c>
      <c r="AM268" s="9" t="s">
        <v>45</v>
      </c>
      <c r="AN268" s="9" t="s">
        <v>46</v>
      </c>
      <c r="AO268" s="9" t="s">
        <v>47</v>
      </c>
      <c r="AP268" s="9" t="s">
        <v>48</v>
      </c>
      <c r="AQ268" s="9" t="s">
        <v>49</v>
      </c>
      <c r="AR268" s="9"/>
      <c r="AS268" s="9"/>
    </row>
    <row r="269" spans="1:45" ht="18" customHeight="1" outlineLevel="1" x14ac:dyDescent="0.25">
      <c r="A269" s="1" t="s">
        <v>538</v>
      </c>
      <c r="H269" s="1" t="s">
        <v>539</v>
      </c>
      <c r="K269" s="1" t="s">
        <v>540</v>
      </c>
      <c r="AA269" s="10" t="s">
        <v>541</v>
      </c>
      <c r="AB269" s="10"/>
      <c r="AC269" s="10"/>
      <c r="AD269" s="10"/>
      <c r="AE269" s="11">
        <v>1</v>
      </c>
      <c r="AG269" s="1" t="s">
        <v>5</v>
      </c>
      <c r="AH269" s="1" t="s">
        <v>5</v>
      </c>
      <c r="AI269" s="1" t="s">
        <v>5</v>
      </c>
      <c r="AJ269" s="1" t="s">
        <v>5</v>
      </c>
      <c r="AK269" s="1" t="s">
        <v>5</v>
      </c>
      <c r="AL269" s="1" t="s">
        <v>5</v>
      </c>
      <c r="AM269" s="16" t="s">
        <v>53</v>
      </c>
      <c r="AN269" s="1" t="s">
        <v>5</v>
      </c>
      <c r="AO269" s="1" t="s">
        <v>5</v>
      </c>
      <c r="AP269" s="12" t="s">
        <v>53</v>
      </c>
      <c r="AQ269" s="1">
        <f>SUM(AG269:AP269)</f>
        <v>0</v>
      </c>
      <c r="AS269" s="13">
        <f>AB268*AQ269</f>
        <v>0</v>
      </c>
    </row>
    <row r="270" spans="1:45" ht="18" customHeight="1" outlineLevel="1" x14ac:dyDescent="0.25">
      <c r="A270" s="1" t="s">
        <v>538</v>
      </c>
      <c r="H270" s="1" t="s">
        <v>542</v>
      </c>
      <c r="K270" s="1" t="s">
        <v>543</v>
      </c>
      <c r="AA270" s="10" t="s">
        <v>544</v>
      </c>
      <c r="AB270" s="10"/>
      <c r="AC270" s="10"/>
      <c r="AD270" s="10"/>
      <c r="AE270" s="11">
        <v>1</v>
      </c>
      <c r="AG270" s="1" t="s">
        <v>5</v>
      </c>
      <c r="AH270" s="1" t="s">
        <v>5</v>
      </c>
      <c r="AI270" s="1" t="s">
        <v>5</v>
      </c>
      <c r="AJ270" s="1" t="s">
        <v>5</v>
      </c>
      <c r="AK270" s="1" t="s">
        <v>5</v>
      </c>
      <c r="AL270" s="1" t="s">
        <v>5</v>
      </c>
      <c r="AM270" s="12" t="s">
        <v>53</v>
      </c>
      <c r="AN270" s="1" t="s">
        <v>5</v>
      </c>
      <c r="AO270" s="1" t="s">
        <v>5</v>
      </c>
      <c r="AP270" s="12" t="s">
        <v>53</v>
      </c>
      <c r="AQ270" s="1">
        <f>SUM(AG270:AP270)</f>
        <v>0</v>
      </c>
      <c r="AS270" s="13">
        <f>AB268*AQ270</f>
        <v>0</v>
      </c>
    </row>
    <row r="271" spans="1:45" ht="186.95" customHeight="1" outlineLevel="1" x14ac:dyDescent="0.25">
      <c r="AA271" s="14" t="s">
        <v>545</v>
      </c>
      <c r="AB271" s="10"/>
      <c r="AC271" s="10"/>
      <c r="AD271" s="10"/>
    </row>
    <row r="272" spans="1:45" ht="18" customHeight="1" x14ac:dyDescent="0.25">
      <c r="AA272" s="3" t="s">
        <v>55</v>
      </c>
      <c r="AB272" s="10"/>
      <c r="AC272" s="10"/>
      <c r="AD272" s="10"/>
      <c r="AQ272" s="15">
        <f>SUM(AQ268:AQ271)</f>
        <v>0</v>
      </c>
      <c r="AS272" s="13">
        <f>SUM(AS268:AS271)</f>
        <v>0</v>
      </c>
    </row>
    <row r="273" spans="1:45" ht="18" customHeight="1" x14ac:dyDescent="0.25">
      <c r="AA273" s="6" t="s">
        <v>546</v>
      </c>
      <c r="AB273" s="7"/>
      <c r="AC273" s="8"/>
      <c r="AD273" s="7"/>
      <c r="AE273" s="9" t="s">
        <v>38</v>
      </c>
      <c r="AF273" s="1" t="s">
        <v>4</v>
      </c>
      <c r="AG273" s="9" t="s">
        <v>39</v>
      </c>
      <c r="AH273" s="9" t="s">
        <v>40</v>
      </c>
      <c r="AI273" s="9" t="s">
        <v>41</v>
      </c>
      <c r="AJ273" s="9" t="s">
        <v>42</v>
      </c>
      <c r="AK273" s="9" t="s">
        <v>43</v>
      </c>
      <c r="AL273" s="9" t="s">
        <v>44</v>
      </c>
      <c r="AM273" s="9" t="s">
        <v>45</v>
      </c>
      <c r="AN273" s="9" t="s">
        <v>46</v>
      </c>
      <c r="AO273" s="9" t="s">
        <v>47</v>
      </c>
      <c r="AP273" s="9" t="s">
        <v>48</v>
      </c>
      <c r="AQ273" s="9" t="s">
        <v>49</v>
      </c>
      <c r="AR273" s="9"/>
      <c r="AS273" s="9"/>
    </row>
    <row r="274" spans="1:45" ht="18" customHeight="1" outlineLevel="1" x14ac:dyDescent="0.25">
      <c r="A274" s="1" t="s">
        <v>547</v>
      </c>
      <c r="C274" s="1" t="s">
        <v>548</v>
      </c>
      <c r="D274" s="1" t="s">
        <v>549</v>
      </c>
      <c r="E274" s="1" t="s">
        <v>550</v>
      </c>
      <c r="F274" s="1" t="s">
        <v>551</v>
      </c>
      <c r="AA274" s="10" t="s">
        <v>541</v>
      </c>
      <c r="AB274" s="10"/>
      <c r="AC274" s="10"/>
      <c r="AD274" s="10"/>
      <c r="AE274" s="11">
        <v>1</v>
      </c>
      <c r="AG274" s="1" t="s">
        <v>5</v>
      </c>
      <c r="AH274" s="16" t="s">
        <v>53</v>
      </c>
      <c r="AI274" s="16" t="s">
        <v>53</v>
      </c>
      <c r="AJ274" s="16" t="s">
        <v>53</v>
      </c>
      <c r="AK274" s="16" t="s">
        <v>53</v>
      </c>
      <c r="AL274" s="1" t="s">
        <v>5</v>
      </c>
      <c r="AM274" s="1" t="s">
        <v>5</v>
      </c>
      <c r="AN274" s="1" t="s">
        <v>5</v>
      </c>
      <c r="AO274" s="1" t="s">
        <v>5</v>
      </c>
      <c r="AP274" s="1" t="s">
        <v>5</v>
      </c>
      <c r="AQ274" s="1">
        <f>SUM(AG274:AP274)</f>
        <v>0</v>
      </c>
      <c r="AS274" s="13">
        <f>AB273*AQ274</f>
        <v>0</v>
      </c>
    </row>
    <row r="275" spans="1:45" ht="18" customHeight="1" outlineLevel="1" x14ac:dyDescent="0.25">
      <c r="A275" s="1" t="s">
        <v>547</v>
      </c>
      <c r="G275" s="1" t="s">
        <v>552</v>
      </c>
      <c r="AA275" s="10" t="s">
        <v>544</v>
      </c>
      <c r="AB275" s="10"/>
      <c r="AC275" s="10"/>
      <c r="AD275" s="10"/>
      <c r="AE275" s="11">
        <v>1</v>
      </c>
      <c r="AG275" s="1" t="s">
        <v>5</v>
      </c>
      <c r="AH275" s="1" t="s">
        <v>5</v>
      </c>
      <c r="AI275" s="1" t="s">
        <v>5</v>
      </c>
      <c r="AJ275" s="1" t="s">
        <v>5</v>
      </c>
      <c r="AK275" s="1" t="s">
        <v>5</v>
      </c>
      <c r="AL275" s="12" t="s">
        <v>53</v>
      </c>
      <c r="AM275" s="1" t="s">
        <v>5</v>
      </c>
      <c r="AN275" s="1" t="s">
        <v>5</v>
      </c>
      <c r="AO275" s="1" t="s">
        <v>5</v>
      </c>
      <c r="AP275" s="1" t="s">
        <v>5</v>
      </c>
      <c r="AQ275" s="1">
        <f>SUM(AG275:AP275)</f>
        <v>0</v>
      </c>
      <c r="AS275" s="13">
        <f>AB273*AQ275</f>
        <v>0</v>
      </c>
    </row>
    <row r="276" spans="1:45" ht="186.95" customHeight="1" outlineLevel="1" x14ac:dyDescent="0.25">
      <c r="AA276" s="14" t="s">
        <v>545</v>
      </c>
      <c r="AB276" s="10"/>
      <c r="AC276" s="10"/>
      <c r="AD276" s="10"/>
    </row>
    <row r="277" spans="1:45" ht="18" customHeight="1" x14ac:dyDescent="0.25">
      <c r="AA277" s="3" t="s">
        <v>55</v>
      </c>
      <c r="AB277" s="10"/>
      <c r="AC277" s="10"/>
      <c r="AD277" s="10"/>
      <c r="AQ277" s="15">
        <f>SUM(AQ273:AQ276)</f>
        <v>0</v>
      </c>
      <c r="AS277" s="13">
        <f>SUM(AS273:AS276)</f>
        <v>0</v>
      </c>
    </row>
    <row r="278" spans="1:45" ht="18" customHeight="1" x14ac:dyDescent="0.25">
      <c r="AA278" s="6" t="s">
        <v>553</v>
      </c>
      <c r="AB278" s="7"/>
      <c r="AC278" s="8"/>
      <c r="AD278" s="7"/>
      <c r="AE278" s="9" t="s">
        <v>38</v>
      </c>
      <c r="AF278" s="1" t="s">
        <v>4</v>
      </c>
      <c r="AG278" s="9" t="s">
        <v>39</v>
      </c>
      <c r="AH278" s="9" t="s">
        <v>40</v>
      </c>
      <c r="AI278" s="9" t="s">
        <v>41</v>
      </c>
      <c r="AJ278" s="9" t="s">
        <v>42</v>
      </c>
      <c r="AK278" s="9" t="s">
        <v>43</v>
      </c>
      <c r="AL278" s="9" t="s">
        <v>44</v>
      </c>
      <c r="AM278" s="9" t="s">
        <v>45</v>
      </c>
      <c r="AN278" s="9" t="s">
        <v>46</v>
      </c>
      <c r="AO278" s="9" t="s">
        <v>47</v>
      </c>
      <c r="AP278" s="9" t="s">
        <v>48</v>
      </c>
      <c r="AQ278" s="9" t="s">
        <v>49</v>
      </c>
      <c r="AR278" s="9"/>
      <c r="AS278" s="9"/>
    </row>
    <row r="279" spans="1:45" ht="18" customHeight="1" outlineLevel="1" x14ac:dyDescent="0.25">
      <c r="A279" s="1" t="s">
        <v>554</v>
      </c>
      <c r="B279" s="1" t="s">
        <v>555</v>
      </c>
      <c r="C279" s="1" t="s">
        <v>556</v>
      </c>
      <c r="D279" s="1" t="s">
        <v>557</v>
      </c>
      <c r="E279" s="1" t="s">
        <v>558</v>
      </c>
      <c r="F279" s="1" t="s">
        <v>559</v>
      </c>
      <c r="G279" s="1" t="s">
        <v>560</v>
      </c>
      <c r="H279" s="1" t="s">
        <v>561</v>
      </c>
      <c r="AA279" s="10" t="s">
        <v>562</v>
      </c>
      <c r="AB279" s="10"/>
      <c r="AC279" s="10"/>
      <c r="AD279" s="10"/>
      <c r="AE279" s="11">
        <v>1</v>
      </c>
      <c r="AG279" s="16" t="s">
        <v>53</v>
      </c>
      <c r="AH279" s="16" t="s">
        <v>53</v>
      </c>
      <c r="AI279" s="16" t="s">
        <v>53</v>
      </c>
      <c r="AJ279" s="16" t="s">
        <v>53</v>
      </c>
      <c r="AK279" s="16" t="s">
        <v>53</v>
      </c>
      <c r="AL279" s="16" t="s">
        <v>53</v>
      </c>
      <c r="AM279" s="16" t="s">
        <v>53</v>
      </c>
      <c r="AN279" s="1" t="s">
        <v>5</v>
      </c>
      <c r="AO279" s="1" t="s">
        <v>5</v>
      </c>
      <c r="AP279" s="1" t="s">
        <v>5</v>
      </c>
      <c r="AQ279" s="1">
        <f>SUM(AG279:AP279)</f>
        <v>0</v>
      </c>
      <c r="AS279" s="13">
        <f>AB278*AQ279</f>
        <v>0</v>
      </c>
    </row>
    <row r="280" spans="1:45" ht="18" customHeight="1" outlineLevel="1" x14ac:dyDescent="0.25">
      <c r="A280" s="1" t="s">
        <v>554</v>
      </c>
      <c r="B280" s="1" t="s">
        <v>563</v>
      </c>
      <c r="C280" s="1" t="s">
        <v>564</v>
      </c>
      <c r="D280" s="1" t="s">
        <v>565</v>
      </c>
      <c r="E280" s="1" t="s">
        <v>566</v>
      </c>
      <c r="F280" s="1" t="s">
        <v>567</v>
      </c>
      <c r="G280" s="1" t="s">
        <v>568</v>
      </c>
      <c r="H280" s="1" t="s">
        <v>569</v>
      </c>
      <c r="AA280" s="10" t="s">
        <v>240</v>
      </c>
      <c r="AB280" s="10"/>
      <c r="AC280" s="10"/>
      <c r="AD280" s="10"/>
      <c r="AE280" s="11">
        <v>1</v>
      </c>
      <c r="AG280" s="16" t="s">
        <v>53</v>
      </c>
      <c r="AH280" s="16" t="s">
        <v>53</v>
      </c>
      <c r="AI280" s="16" t="s">
        <v>53</v>
      </c>
      <c r="AJ280" s="16" t="s">
        <v>53</v>
      </c>
      <c r="AK280" s="16" t="s">
        <v>53</v>
      </c>
      <c r="AL280" s="16" t="s">
        <v>53</v>
      </c>
      <c r="AM280" s="16" t="s">
        <v>53</v>
      </c>
      <c r="AN280" s="1" t="s">
        <v>5</v>
      </c>
      <c r="AO280" s="1" t="s">
        <v>5</v>
      </c>
      <c r="AP280" s="1" t="s">
        <v>5</v>
      </c>
      <c r="AQ280" s="1">
        <f>SUM(AG280:AP280)</f>
        <v>0</v>
      </c>
      <c r="AS280" s="13">
        <f>AB278*AQ280</f>
        <v>0</v>
      </c>
    </row>
    <row r="281" spans="1:45" ht="18" customHeight="1" outlineLevel="1" x14ac:dyDescent="0.25">
      <c r="A281" s="1" t="s">
        <v>554</v>
      </c>
      <c r="B281" s="1" t="s">
        <v>570</v>
      </c>
      <c r="C281" s="1" t="s">
        <v>571</v>
      </c>
      <c r="D281" s="1" t="s">
        <v>572</v>
      </c>
      <c r="E281" s="1" t="s">
        <v>573</v>
      </c>
      <c r="F281" s="1" t="s">
        <v>574</v>
      </c>
      <c r="G281" s="1" t="s">
        <v>575</v>
      </c>
      <c r="H281" s="1" t="s">
        <v>576</v>
      </c>
      <c r="AA281" s="10" t="s">
        <v>174</v>
      </c>
      <c r="AB281" s="10"/>
      <c r="AC281" s="10"/>
      <c r="AD281" s="10"/>
      <c r="AE281" s="11">
        <v>1</v>
      </c>
      <c r="AG281" s="16" t="s">
        <v>53</v>
      </c>
      <c r="AH281" s="16" t="s">
        <v>53</v>
      </c>
      <c r="AI281" s="16" t="s">
        <v>53</v>
      </c>
      <c r="AJ281" s="16" t="s">
        <v>53</v>
      </c>
      <c r="AK281" s="16" t="s">
        <v>53</v>
      </c>
      <c r="AL281" s="16" t="s">
        <v>53</v>
      </c>
      <c r="AM281" s="16" t="s">
        <v>53</v>
      </c>
      <c r="AN281" s="1" t="s">
        <v>5</v>
      </c>
      <c r="AO281" s="1" t="s">
        <v>5</v>
      </c>
      <c r="AP281" s="1" t="s">
        <v>5</v>
      </c>
      <c r="AQ281" s="1">
        <f>SUM(AG281:AP281)</f>
        <v>0</v>
      </c>
      <c r="AS281" s="13">
        <f>AB278*AQ281</f>
        <v>0</v>
      </c>
    </row>
    <row r="282" spans="1:45" ht="186.95" customHeight="1" outlineLevel="1" x14ac:dyDescent="0.25">
      <c r="AA282" s="14" t="s">
        <v>577</v>
      </c>
      <c r="AB282" s="10"/>
      <c r="AC282" s="10"/>
      <c r="AD282" s="10"/>
    </row>
    <row r="283" spans="1:45" ht="18" customHeight="1" x14ac:dyDescent="0.25">
      <c r="AA283" s="3" t="s">
        <v>55</v>
      </c>
      <c r="AB283" s="10"/>
      <c r="AC283" s="10"/>
      <c r="AD283" s="10"/>
      <c r="AQ283" s="15">
        <f>SUM(AQ278:AQ282)</f>
        <v>0</v>
      </c>
      <c r="AS283" s="13">
        <f>SUM(AS278:AS282)</f>
        <v>0</v>
      </c>
    </row>
    <row r="284" spans="1:45" ht="18" customHeight="1" x14ac:dyDescent="0.25">
      <c r="AA284" s="6" t="s">
        <v>578</v>
      </c>
      <c r="AB284" s="7"/>
      <c r="AC284" s="8"/>
      <c r="AD284" s="7"/>
      <c r="AE284" s="9" t="s">
        <v>38</v>
      </c>
      <c r="AF284" s="1" t="s">
        <v>4</v>
      </c>
      <c r="AG284" s="9" t="s">
        <v>39</v>
      </c>
      <c r="AH284" s="9" t="s">
        <v>40</v>
      </c>
      <c r="AI284" s="9" t="s">
        <v>41</v>
      </c>
      <c r="AJ284" s="9" t="s">
        <v>42</v>
      </c>
      <c r="AK284" s="9" t="s">
        <v>43</v>
      </c>
      <c r="AL284" s="9" t="s">
        <v>44</v>
      </c>
      <c r="AM284" s="9" t="s">
        <v>45</v>
      </c>
      <c r="AN284" s="9" t="s">
        <v>46</v>
      </c>
      <c r="AO284" s="9" t="s">
        <v>47</v>
      </c>
      <c r="AP284" s="9" t="s">
        <v>48</v>
      </c>
      <c r="AQ284" s="9" t="s">
        <v>49</v>
      </c>
      <c r="AR284" s="9"/>
      <c r="AS284" s="9"/>
    </row>
    <row r="285" spans="1:45" ht="18" customHeight="1" outlineLevel="1" x14ac:dyDescent="0.25">
      <c r="A285" s="1" t="s">
        <v>579</v>
      </c>
      <c r="C285" s="1" t="s">
        <v>580</v>
      </c>
      <c r="D285" s="1" t="s">
        <v>581</v>
      </c>
      <c r="E285" s="1" t="s">
        <v>582</v>
      </c>
      <c r="F285" s="1" t="s">
        <v>583</v>
      </c>
      <c r="AA285" s="10" t="s">
        <v>584</v>
      </c>
      <c r="AB285" s="10"/>
      <c r="AC285" s="10"/>
      <c r="AD285" s="10"/>
      <c r="AE285" s="11">
        <v>1</v>
      </c>
      <c r="AG285" s="1" t="s">
        <v>5</v>
      </c>
      <c r="AH285" s="12" t="s">
        <v>53</v>
      </c>
      <c r="AI285" s="16" t="s">
        <v>53</v>
      </c>
      <c r="AJ285" s="16" t="s">
        <v>53</v>
      </c>
      <c r="AK285" s="16" t="s">
        <v>53</v>
      </c>
      <c r="AL285" s="1" t="s">
        <v>5</v>
      </c>
      <c r="AM285" s="1" t="s">
        <v>5</v>
      </c>
      <c r="AN285" s="1" t="s">
        <v>5</v>
      </c>
      <c r="AO285" s="1" t="s">
        <v>5</v>
      </c>
      <c r="AP285" s="1" t="s">
        <v>5</v>
      </c>
      <c r="AQ285" s="1">
        <f>SUM(AG285:AP285)</f>
        <v>0</v>
      </c>
      <c r="AS285" s="13">
        <f>AB284*AQ285</f>
        <v>0</v>
      </c>
    </row>
    <row r="286" spans="1:45" ht="186.95" customHeight="1" outlineLevel="1" x14ac:dyDescent="0.25">
      <c r="AA286" s="14" t="s">
        <v>585</v>
      </c>
      <c r="AB286" s="10"/>
      <c r="AC286" s="10"/>
      <c r="AD286" s="10"/>
    </row>
    <row r="287" spans="1:45" ht="18" customHeight="1" x14ac:dyDescent="0.25">
      <c r="AA287" s="3" t="s">
        <v>55</v>
      </c>
      <c r="AB287" s="10"/>
      <c r="AC287" s="10"/>
      <c r="AD287" s="10"/>
      <c r="AQ287" s="15">
        <f>SUM(AQ284:AQ286)</f>
        <v>0</v>
      </c>
      <c r="AS287" s="13">
        <f>SUM(AS284:AS286)</f>
        <v>0</v>
      </c>
    </row>
    <row r="288" spans="1:45" ht="18" customHeight="1" x14ac:dyDescent="0.25">
      <c r="AA288" s="6" t="s">
        <v>586</v>
      </c>
      <c r="AB288" s="7"/>
      <c r="AC288" s="8"/>
      <c r="AD288" s="7"/>
      <c r="AE288" s="9" t="s">
        <v>38</v>
      </c>
      <c r="AF288" s="1" t="s">
        <v>4</v>
      </c>
      <c r="AG288" s="9" t="s">
        <v>39</v>
      </c>
      <c r="AH288" s="9" t="s">
        <v>40</v>
      </c>
      <c r="AI288" s="9" t="s">
        <v>41</v>
      </c>
      <c r="AJ288" s="9" t="s">
        <v>42</v>
      </c>
      <c r="AK288" s="9" t="s">
        <v>43</v>
      </c>
      <c r="AL288" s="9" t="s">
        <v>44</v>
      </c>
      <c r="AM288" s="9" t="s">
        <v>45</v>
      </c>
      <c r="AN288" s="9" t="s">
        <v>46</v>
      </c>
      <c r="AO288" s="9" t="s">
        <v>47</v>
      </c>
      <c r="AP288" s="9" t="s">
        <v>48</v>
      </c>
      <c r="AQ288" s="9" t="s">
        <v>49</v>
      </c>
      <c r="AR288" s="9"/>
      <c r="AS288" s="9"/>
    </row>
    <row r="289" spans="1:45" ht="18" customHeight="1" outlineLevel="1" x14ac:dyDescent="0.25">
      <c r="A289" s="1" t="s">
        <v>587</v>
      </c>
      <c r="H289" s="1" t="s">
        <v>588</v>
      </c>
      <c r="J289" s="1" t="s">
        <v>589</v>
      </c>
      <c r="K289" s="1" t="s">
        <v>590</v>
      </c>
      <c r="AA289" s="10" t="s">
        <v>260</v>
      </c>
      <c r="AB289" s="10"/>
      <c r="AC289" s="10"/>
      <c r="AD289" s="10"/>
      <c r="AE289" s="11">
        <v>1</v>
      </c>
      <c r="AG289" s="1" t="s">
        <v>5</v>
      </c>
      <c r="AH289" s="1" t="s">
        <v>5</v>
      </c>
      <c r="AI289" s="1" t="s">
        <v>5</v>
      </c>
      <c r="AJ289" s="1" t="s">
        <v>5</v>
      </c>
      <c r="AK289" s="1" t="s">
        <v>5</v>
      </c>
      <c r="AL289" s="1" t="s">
        <v>5</v>
      </c>
      <c r="AM289" s="16" t="s">
        <v>53</v>
      </c>
      <c r="AN289" s="1" t="s">
        <v>5</v>
      </c>
      <c r="AO289" s="16" t="s">
        <v>53</v>
      </c>
      <c r="AP289" s="16" t="s">
        <v>53</v>
      </c>
      <c r="AQ289" s="1">
        <f>SUM(AG289:AP289)</f>
        <v>0</v>
      </c>
      <c r="AS289" s="13">
        <f>AB288*AQ289</f>
        <v>0</v>
      </c>
    </row>
    <row r="290" spans="1:45" ht="18" customHeight="1" outlineLevel="1" x14ac:dyDescent="0.25">
      <c r="A290" s="1" t="s">
        <v>587</v>
      </c>
      <c r="H290" s="1" t="s">
        <v>591</v>
      </c>
      <c r="K290" s="1" t="s">
        <v>592</v>
      </c>
      <c r="AA290" s="10" t="s">
        <v>74</v>
      </c>
      <c r="AB290" s="10"/>
      <c r="AC290" s="10"/>
      <c r="AD290" s="10"/>
      <c r="AE290" s="11">
        <v>1</v>
      </c>
      <c r="AG290" s="1" t="s">
        <v>5</v>
      </c>
      <c r="AH290" s="1" t="s">
        <v>5</v>
      </c>
      <c r="AI290" s="1" t="s">
        <v>5</v>
      </c>
      <c r="AJ290" s="1" t="s">
        <v>5</v>
      </c>
      <c r="AK290" s="1" t="s">
        <v>5</v>
      </c>
      <c r="AL290" s="1" t="s">
        <v>5</v>
      </c>
      <c r="AM290" s="16" t="s">
        <v>53</v>
      </c>
      <c r="AN290" s="1" t="s">
        <v>5</v>
      </c>
      <c r="AO290" s="1" t="s">
        <v>5</v>
      </c>
      <c r="AP290" s="16" t="s">
        <v>53</v>
      </c>
      <c r="AQ290" s="1">
        <f>SUM(AG290:AP290)</f>
        <v>0</v>
      </c>
      <c r="AS290" s="13">
        <f>AB288*AQ290</f>
        <v>0</v>
      </c>
    </row>
    <row r="291" spans="1:45" ht="186.95" customHeight="1" outlineLevel="1" x14ac:dyDescent="0.25">
      <c r="AA291" s="14" t="s">
        <v>593</v>
      </c>
      <c r="AB291" s="10"/>
      <c r="AC291" s="10"/>
      <c r="AD291" s="10"/>
    </row>
    <row r="292" spans="1:45" ht="18" customHeight="1" x14ac:dyDescent="0.25">
      <c r="AA292" s="3" t="s">
        <v>55</v>
      </c>
      <c r="AB292" s="10"/>
      <c r="AC292" s="10"/>
      <c r="AD292" s="10"/>
      <c r="AQ292" s="15">
        <f>SUM(AQ288:AQ291)</f>
        <v>0</v>
      </c>
      <c r="AS292" s="13">
        <f>SUM(AS288:AS291)</f>
        <v>0</v>
      </c>
    </row>
    <row r="293" spans="1:45" ht="18" customHeight="1" x14ac:dyDescent="0.25">
      <c r="AA293" s="6" t="s">
        <v>594</v>
      </c>
      <c r="AB293" s="7"/>
      <c r="AC293" s="8"/>
      <c r="AD293" s="7"/>
      <c r="AE293" s="9" t="s">
        <v>38</v>
      </c>
      <c r="AF293" s="1" t="s">
        <v>4</v>
      </c>
      <c r="AG293" s="9" t="s">
        <v>39</v>
      </c>
      <c r="AH293" s="9" t="s">
        <v>40</v>
      </c>
      <c r="AI293" s="9" t="s">
        <v>41</v>
      </c>
      <c r="AJ293" s="9" t="s">
        <v>42</v>
      </c>
      <c r="AK293" s="9" t="s">
        <v>43</v>
      </c>
      <c r="AL293" s="9" t="s">
        <v>44</v>
      </c>
      <c r="AM293" s="9" t="s">
        <v>45</v>
      </c>
      <c r="AN293" s="9" t="s">
        <v>46</v>
      </c>
      <c r="AO293" s="9" t="s">
        <v>47</v>
      </c>
      <c r="AP293" s="9" t="s">
        <v>48</v>
      </c>
      <c r="AQ293" s="9" t="s">
        <v>49</v>
      </c>
      <c r="AR293" s="9"/>
      <c r="AS293" s="9"/>
    </row>
    <row r="294" spans="1:45" ht="18" customHeight="1" outlineLevel="1" x14ac:dyDescent="0.25">
      <c r="A294" s="1" t="s">
        <v>595</v>
      </c>
      <c r="C294" s="1" t="s">
        <v>596</v>
      </c>
      <c r="D294" s="1" t="s">
        <v>597</v>
      </c>
      <c r="E294" s="1" t="s">
        <v>598</v>
      </c>
      <c r="F294" s="1" t="s">
        <v>599</v>
      </c>
      <c r="G294" s="1" t="s">
        <v>600</v>
      </c>
      <c r="AA294" s="10" t="s">
        <v>260</v>
      </c>
      <c r="AB294" s="10"/>
      <c r="AC294" s="10"/>
      <c r="AD294" s="10"/>
      <c r="AE294" s="11">
        <v>1</v>
      </c>
      <c r="AG294" s="1" t="s">
        <v>5</v>
      </c>
      <c r="AH294" s="16" t="s">
        <v>53</v>
      </c>
      <c r="AI294" s="16" t="s">
        <v>53</v>
      </c>
      <c r="AJ294" s="16" t="s">
        <v>53</v>
      </c>
      <c r="AK294" s="16" t="s">
        <v>53</v>
      </c>
      <c r="AL294" s="16" t="s">
        <v>53</v>
      </c>
      <c r="AM294" s="1" t="s">
        <v>5</v>
      </c>
      <c r="AN294" s="1" t="s">
        <v>5</v>
      </c>
      <c r="AO294" s="1" t="s">
        <v>5</v>
      </c>
      <c r="AP294" s="1" t="s">
        <v>5</v>
      </c>
      <c r="AQ294" s="1">
        <f>SUM(AG294:AP294)</f>
        <v>0</v>
      </c>
      <c r="AS294" s="13">
        <f>AB293*AQ294</f>
        <v>0</v>
      </c>
    </row>
    <row r="295" spans="1:45" ht="18" customHeight="1" outlineLevel="1" x14ac:dyDescent="0.25">
      <c r="A295" s="1" t="s">
        <v>595</v>
      </c>
      <c r="C295" s="1" t="s">
        <v>601</v>
      </c>
      <c r="D295" s="1" t="s">
        <v>602</v>
      </c>
      <c r="E295" s="1" t="s">
        <v>603</v>
      </c>
      <c r="F295" s="1" t="s">
        <v>604</v>
      </c>
      <c r="G295" s="1" t="s">
        <v>605</v>
      </c>
      <c r="AA295" s="10" t="s">
        <v>74</v>
      </c>
      <c r="AB295" s="10"/>
      <c r="AC295" s="10"/>
      <c r="AD295" s="10"/>
      <c r="AE295" s="11">
        <v>1</v>
      </c>
      <c r="AG295" s="1" t="s">
        <v>5</v>
      </c>
      <c r="AH295" s="16" t="s">
        <v>53</v>
      </c>
      <c r="AI295" s="16" t="s">
        <v>53</v>
      </c>
      <c r="AJ295" s="16" t="s">
        <v>53</v>
      </c>
      <c r="AK295" s="16" t="s">
        <v>53</v>
      </c>
      <c r="AL295" s="16" t="s">
        <v>53</v>
      </c>
      <c r="AM295" s="1" t="s">
        <v>5</v>
      </c>
      <c r="AN295" s="1" t="s">
        <v>5</v>
      </c>
      <c r="AO295" s="1" t="s">
        <v>5</v>
      </c>
      <c r="AP295" s="1" t="s">
        <v>5</v>
      </c>
      <c r="AQ295" s="1">
        <f>SUM(AG295:AP295)</f>
        <v>0</v>
      </c>
      <c r="AS295" s="13">
        <f>AB293*AQ295</f>
        <v>0</v>
      </c>
    </row>
    <row r="296" spans="1:45" ht="186.95" customHeight="1" outlineLevel="1" x14ac:dyDescent="0.25">
      <c r="AA296" s="14" t="s">
        <v>593</v>
      </c>
      <c r="AB296" s="10"/>
      <c r="AC296" s="10"/>
      <c r="AD296" s="10"/>
    </row>
    <row r="297" spans="1:45" ht="18" customHeight="1" x14ac:dyDescent="0.25">
      <c r="AA297" s="3" t="s">
        <v>55</v>
      </c>
      <c r="AB297" s="10"/>
      <c r="AC297" s="10"/>
      <c r="AD297" s="10"/>
      <c r="AQ297" s="15">
        <f>SUM(AQ293:AQ296)</f>
        <v>0</v>
      </c>
      <c r="AS297" s="13">
        <f>SUM(AS293:AS296)</f>
        <v>0</v>
      </c>
    </row>
    <row r="298" spans="1:45" ht="18" customHeight="1" x14ac:dyDescent="0.25">
      <c r="AA298" s="6" t="s">
        <v>606</v>
      </c>
      <c r="AB298" s="7"/>
      <c r="AC298" s="8"/>
      <c r="AD298" s="7"/>
      <c r="AE298" s="9" t="s">
        <v>38</v>
      </c>
      <c r="AF298" s="1" t="s">
        <v>4</v>
      </c>
      <c r="AG298" s="9" t="s">
        <v>39</v>
      </c>
      <c r="AH298" s="9" t="s">
        <v>40</v>
      </c>
      <c r="AI298" s="9" t="s">
        <v>41</v>
      </c>
      <c r="AJ298" s="9" t="s">
        <v>42</v>
      </c>
      <c r="AK298" s="9" t="s">
        <v>43</v>
      </c>
      <c r="AL298" s="9" t="s">
        <v>44</v>
      </c>
      <c r="AM298" s="9" t="s">
        <v>45</v>
      </c>
      <c r="AN298" s="9" t="s">
        <v>46</v>
      </c>
      <c r="AO298" s="9" t="s">
        <v>47</v>
      </c>
      <c r="AP298" s="9" t="s">
        <v>48</v>
      </c>
      <c r="AQ298" s="9" t="s">
        <v>49</v>
      </c>
      <c r="AR298" s="9"/>
      <c r="AS298" s="9"/>
    </row>
    <row r="299" spans="1:45" ht="18" customHeight="1" outlineLevel="1" x14ac:dyDescent="0.25">
      <c r="A299" s="1" t="s">
        <v>607</v>
      </c>
      <c r="C299" s="1" t="s">
        <v>608</v>
      </c>
      <c r="D299" s="1" t="s">
        <v>609</v>
      </c>
      <c r="E299" s="1" t="s">
        <v>610</v>
      </c>
      <c r="F299" s="1" t="s">
        <v>611</v>
      </c>
      <c r="G299" s="1" t="s">
        <v>612</v>
      </c>
      <c r="H299" s="1" t="s">
        <v>613</v>
      </c>
      <c r="AA299" s="10" t="s">
        <v>260</v>
      </c>
      <c r="AB299" s="10"/>
      <c r="AC299" s="10"/>
      <c r="AD299" s="10"/>
      <c r="AE299" s="11">
        <v>1</v>
      </c>
      <c r="AG299" s="1" t="s">
        <v>5</v>
      </c>
      <c r="AH299" s="16" t="s">
        <v>53</v>
      </c>
      <c r="AI299" s="16" t="s">
        <v>53</v>
      </c>
      <c r="AJ299" s="16" t="s">
        <v>53</v>
      </c>
      <c r="AK299" s="16" t="s">
        <v>53</v>
      </c>
      <c r="AL299" s="16" t="s">
        <v>53</v>
      </c>
      <c r="AM299" s="16" t="s">
        <v>53</v>
      </c>
      <c r="AN299" s="1" t="s">
        <v>5</v>
      </c>
      <c r="AO299" s="1" t="s">
        <v>5</v>
      </c>
      <c r="AP299" s="1" t="s">
        <v>5</v>
      </c>
      <c r="AQ299" s="1">
        <f>SUM(AG299:AP299)</f>
        <v>0</v>
      </c>
      <c r="AS299" s="13">
        <f>AB298*AQ299</f>
        <v>0</v>
      </c>
    </row>
    <row r="300" spans="1:45" ht="18" customHeight="1" outlineLevel="1" x14ac:dyDescent="0.25">
      <c r="A300" s="1" t="s">
        <v>607</v>
      </c>
      <c r="C300" s="1" t="s">
        <v>614</v>
      </c>
      <c r="D300" s="1" t="s">
        <v>615</v>
      </c>
      <c r="E300" s="1" t="s">
        <v>616</v>
      </c>
      <c r="F300" s="1" t="s">
        <v>617</v>
      </c>
      <c r="G300" s="1" t="s">
        <v>618</v>
      </c>
      <c r="H300" s="1" t="s">
        <v>619</v>
      </c>
      <c r="AA300" s="10" t="s">
        <v>620</v>
      </c>
      <c r="AB300" s="10"/>
      <c r="AC300" s="10"/>
      <c r="AD300" s="10"/>
      <c r="AE300" s="11">
        <v>1</v>
      </c>
      <c r="AG300" s="1" t="s">
        <v>5</v>
      </c>
      <c r="AH300" s="16" t="s">
        <v>53</v>
      </c>
      <c r="AI300" s="16" t="s">
        <v>53</v>
      </c>
      <c r="AJ300" s="16" t="s">
        <v>53</v>
      </c>
      <c r="AK300" s="16" t="s">
        <v>53</v>
      </c>
      <c r="AL300" s="16" t="s">
        <v>53</v>
      </c>
      <c r="AM300" s="16" t="s">
        <v>53</v>
      </c>
      <c r="AN300" s="1" t="s">
        <v>5</v>
      </c>
      <c r="AO300" s="1" t="s">
        <v>5</v>
      </c>
      <c r="AP300" s="1" t="s">
        <v>5</v>
      </c>
      <c r="AQ300" s="1">
        <f>SUM(AG300:AP300)</f>
        <v>0</v>
      </c>
      <c r="AS300" s="13">
        <f>AB298*AQ300</f>
        <v>0</v>
      </c>
    </row>
    <row r="301" spans="1:45" ht="186.95" customHeight="1" outlineLevel="1" x14ac:dyDescent="0.25">
      <c r="AA301" s="14" t="s">
        <v>621</v>
      </c>
      <c r="AB301" s="10"/>
      <c r="AC301" s="10"/>
      <c r="AD301" s="10"/>
    </row>
    <row r="302" spans="1:45" ht="18" customHeight="1" x14ac:dyDescent="0.25">
      <c r="AA302" s="3" t="s">
        <v>55</v>
      </c>
      <c r="AB302" s="10"/>
      <c r="AC302" s="10"/>
      <c r="AD302" s="10"/>
      <c r="AQ302" s="15">
        <f>SUM(AQ298:AQ301)</f>
        <v>0</v>
      </c>
      <c r="AS302" s="13">
        <f>SUM(AS298:AS301)</f>
        <v>0</v>
      </c>
    </row>
    <row r="303" spans="1:45" ht="18" customHeight="1" x14ac:dyDescent="0.25">
      <c r="AA303" s="6" t="s">
        <v>622</v>
      </c>
      <c r="AB303" s="7"/>
      <c r="AC303" s="8"/>
      <c r="AD303" s="7"/>
      <c r="AE303" s="9" t="s">
        <v>38</v>
      </c>
      <c r="AF303" s="1" t="s">
        <v>4</v>
      </c>
      <c r="AG303" s="9" t="s">
        <v>39</v>
      </c>
      <c r="AH303" s="9" t="s">
        <v>40</v>
      </c>
      <c r="AI303" s="9" t="s">
        <v>41</v>
      </c>
      <c r="AJ303" s="9" t="s">
        <v>42</v>
      </c>
      <c r="AK303" s="9" t="s">
        <v>43</v>
      </c>
      <c r="AL303" s="9" t="s">
        <v>44</v>
      </c>
      <c r="AM303" s="9" t="s">
        <v>45</v>
      </c>
      <c r="AN303" s="9" t="s">
        <v>46</v>
      </c>
      <c r="AO303" s="9" t="s">
        <v>47</v>
      </c>
      <c r="AP303" s="9" t="s">
        <v>48</v>
      </c>
      <c r="AQ303" s="9" t="s">
        <v>49</v>
      </c>
      <c r="AR303" s="9"/>
      <c r="AS303" s="9"/>
    </row>
    <row r="304" spans="1:45" ht="18" customHeight="1" outlineLevel="1" x14ac:dyDescent="0.25">
      <c r="A304" s="1" t="s">
        <v>623</v>
      </c>
      <c r="C304" s="1" t="s">
        <v>624</v>
      </c>
      <c r="D304" s="1" t="s">
        <v>625</v>
      </c>
      <c r="E304" s="1" t="s">
        <v>626</v>
      </c>
      <c r="F304" s="1" t="s">
        <v>627</v>
      </c>
      <c r="G304" s="1" t="s">
        <v>628</v>
      </c>
      <c r="H304" s="1" t="s">
        <v>629</v>
      </c>
      <c r="AA304" s="10" t="s">
        <v>260</v>
      </c>
      <c r="AB304" s="10"/>
      <c r="AC304" s="10"/>
      <c r="AD304" s="10"/>
      <c r="AE304" s="11">
        <v>1</v>
      </c>
      <c r="AG304" s="1" t="s">
        <v>5</v>
      </c>
      <c r="AH304" s="16" t="s">
        <v>53</v>
      </c>
      <c r="AI304" s="16" t="s">
        <v>53</v>
      </c>
      <c r="AJ304" s="16" t="s">
        <v>53</v>
      </c>
      <c r="AK304" s="16" t="s">
        <v>53</v>
      </c>
      <c r="AL304" s="16" t="s">
        <v>53</v>
      </c>
      <c r="AM304" s="16" t="s">
        <v>53</v>
      </c>
      <c r="AN304" s="1" t="s">
        <v>5</v>
      </c>
      <c r="AO304" s="1" t="s">
        <v>5</v>
      </c>
      <c r="AP304" s="1" t="s">
        <v>5</v>
      </c>
      <c r="AQ304" s="1">
        <f>SUM(AG304:AP304)</f>
        <v>0</v>
      </c>
      <c r="AS304" s="13">
        <f>AB303*AQ304</f>
        <v>0</v>
      </c>
    </row>
    <row r="305" spans="1:45" ht="18" customHeight="1" outlineLevel="1" x14ac:dyDescent="0.25">
      <c r="A305" s="1" t="s">
        <v>623</v>
      </c>
      <c r="C305" s="1" t="s">
        <v>630</v>
      </c>
      <c r="D305" s="1" t="s">
        <v>631</v>
      </c>
      <c r="E305" s="1" t="s">
        <v>632</v>
      </c>
      <c r="F305" s="1" t="s">
        <v>633</v>
      </c>
      <c r="G305" s="1" t="s">
        <v>634</v>
      </c>
      <c r="H305" s="1" t="s">
        <v>635</v>
      </c>
      <c r="AA305" s="10" t="s">
        <v>544</v>
      </c>
      <c r="AB305" s="10"/>
      <c r="AC305" s="10"/>
      <c r="AD305" s="10"/>
      <c r="AE305" s="11">
        <v>1</v>
      </c>
      <c r="AG305" s="1" t="s">
        <v>5</v>
      </c>
      <c r="AH305" s="16" t="s">
        <v>53</v>
      </c>
      <c r="AI305" s="16" t="s">
        <v>53</v>
      </c>
      <c r="AJ305" s="16" t="s">
        <v>53</v>
      </c>
      <c r="AK305" s="16" t="s">
        <v>53</v>
      </c>
      <c r="AL305" s="16" t="s">
        <v>53</v>
      </c>
      <c r="AM305" s="12" t="s">
        <v>53</v>
      </c>
      <c r="AN305" s="1" t="s">
        <v>5</v>
      </c>
      <c r="AO305" s="1" t="s">
        <v>5</v>
      </c>
      <c r="AP305" s="1" t="s">
        <v>5</v>
      </c>
      <c r="AQ305" s="1">
        <f>SUM(AG305:AP305)</f>
        <v>0</v>
      </c>
      <c r="AS305" s="13">
        <f>AB303*AQ305</f>
        <v>0</v>
      </c>
    </row>
    <row r="306" spans="1:45" ht="186.95" customHeight="1" outlineLevel="1" x14ac:dyDescent="0.25">
      <c r="AA306" s="14" t="s">
        <v>621</v>
      </c>
      <c r="AB306" s="10"/>
      <c r="AC306" s="10"/>
      <c r="AD306" s="10"/>
    </row>
    <row r="307" spans="1:45" ht="18" customHeight="1" x14ac:dyDescent="0.25">
      <c r="AA307" s="3" t="s">
        <v>55</v>
      </c>
      <c r="AB307" s="10"/>
      <c r="AC307" s="10"/>
      <c r="AD307" s="10"/>
      <c r="AQ307" s="15">
        <f>SUM(AQ303:AQ306)</f>
        <v>0</v>
      </c>
      <c r="AS307" s="13">
        <f>SUM(AS303:AS306)</f>
        <v>0</v>
      </c>
    </row>
    <row r="308" spans="1:45" ht="18" customHeight="1" x14ac:dyDescent="0.25">
      <c r="AA308" s="6" t="s">
        <v>636</v>
      </c>
      <c r="AB308" s="7"/>
      <c r="AC308" s="8"/>
      <c r="AD308" s="7"/>
      <c r="AE308" s="9" t="s">
        <v>38</v>
      </c>
      <c r="AF308" s="1" t="s">
        <v>4</v>
      </c>
      <c r="AG308" s="9" t="s">
        <v>39</v>
      </c>
      <c r="AH308" s="9" t="s">
        <v>40</v>
      </c>
      <c r="AI308" s="9" t="s">
        <v>41</v>
      </c>
      <c r="AJ308" s="9" t="s">
        <v>42</v>
      </c>
      <c r="AK308" s="9" t="s">
        <v>43</v>
      </c>
      <c r="AL308" s="9" t="s">
        <v>44</v>
      </c>
      <c r="AM308" s="9" t="s">
        <v>45</v>
      </c>
      <c r="AN308" s="9" t="s">
        <v>46</v>
      </c>
      <c r="AO308" s="9" t="s">
        <v>47</v>
      </c>
      <c r="AP308" s="9" t="s">
        <v>48</v>
      </c>
      <c r="AQ308" s="9" t="s">
        <v>49</v>
      </c>
      <c r="AR308" s="9"/>
      <c r="AS308" s="9"/>
    </row>
    <row r="309" spans="1:45" ht="18" customHeight="1" outlineLevel="1" x14ac:dyDescent="0.25">
      <c r="A309" s="1" t="s">
        <v>637</v>
      </c>
      <c r="H309" s="1" t="s">
        <v>638</v>
      </c>
      <c r="K309" s="1" t="s">
        <v>639</v>
      </c>
      <c r="AA309" s="10" t="s">
        <v>640</v>
      </c>
      <c r="AB309" s="10"/>
      <c r="AC309" s="10"/>
      <c r="AD309" s="10"/>
      <c r="AE309" s="11">
        <v>1</v>
      </c>
      <c r="AG309" s="1" t="s">
        <v>5</v>
      </c>
      <c r="AH309" s="1" t="s">
        <v>5</v>
      </c>
      <c r="AI309" s="1" t="s">
        <v>5</v>
      </c>
      <c r="AJ309" s="1" t="s">
        <v>5</v>
      </c>
      <c r="AK309" s="1" t="s">
        <v>5</v>
      </c>
      <c r="AL309" s="1" t="s">
        <v>5</v>
      </c>
      <c r="AM309" s="16" t="s">
        <v>53</v>
      </c>
      <c r="AN309" s="1" t="s">
        <v>5</v>
      </c>
      <c r="AO309" s="1" t="s">
        <v>5</v>
      </c>
      <c r="AP309" s="16" t="s">
        <v>53</v>
      </c>
      <c r="AQ309" s="1">
        <f>SUM(AG309:AP309)</f>
        <v>0</v>
      </c>
      <c r="AS309" s="13">
        <f>AB308*AQ309</f>
        <v>0</v>
      </c>
    </row>
    <row r="310" spans="1:45" ht="18" customHeight="1" outlineLevel="1" x14ac:dyDescent="0.25">
      <c r="A310" s="1" t="s">
        <v>637</v>
      </c>
      <c r="H310" s="1" t="s">
        <v>641</v>
      </c>
      <c r="K310" s="1" t="s">
        <v>642</v>
      </c>
      <c r="AA310" s="10" t="s">
        <v>643</v>
      </c>
      <c r="AB310" s="10"/>
      <c r="AC310" s="10"/>
      <c r="AD310" s="10"/>
      <c r="AE310" s="11">
        <v>1</v>
      </c>
      <c r="AG310" s="1" t="s">
        <v>5</v>
      </c>
      <c r="AH310" s="1" t="s">
        <v>5</v>
      </c>
      <c r="AI310" s="1" t="s">
        <v>5</v>
      </c>
      <c r="AJ310" s="1" t="s">
        <v>5</v>
      </c>
      <c r="AK310" s="1" t="s">
        <v>5</v>
      </c>
      <c r="AL310" s="1" t="s">
        <v>5</v>
      </c>
      <c r="AM310" s="16" t="s">
        <v>53</v>
      </c>
      <c r="AN310" s="1" t="s">
        <v>5</v>
      </c>
      <c r="AO310" s="1" t="s">
        <v>5</v>
      </c>
      <c r="AP310" s="16" t="s">
        <v>53</v>
      </c>
      <c r="AQ310" s="1">
        <f>SUM(AG310:AP310)</f>
        <v>0</v>
      </c>
      <c r="AS310" s="13">
        <f>AB308*AQ310</f>
        <v>0</v>
      </c>
    </row>
    <row r="311" spans="1:45" ht="186.95" customHeight="1" outlineLevel="1" x14ac:dyDescent="0.25">
      <c r="AA311" s="14" t="s">
        <v>644</v>
      </c>
      <c r="AB311" s="10"/>
      <c r="AC311" s="10"/>
      <c r="AD311" s="10"/>
    </row>
    <row r="312" spans="1:45" ht="18" customHeight="1" x14ac:dyDescent="0.25">
      <c r="AA312" s="3" t="s">
        <v>55</v>
      </c>
      <c r="AB312" s="10"/>
      <c r="AC312" s="10"/>
      <c r="AD312" s="10"/>
      <c r="AQ312" s="15">
        <f>SUM(AQ308:AQ311)</f>
        <v>0</v>
      </c>
      <c r="AS312" s="13">
        <f>SUM(AS308:AS311)</f>
        <v>0</v>
      </c>
    </row>
    <row r="313" spans="1:45" ht="18" customHeight="1" x14ac:dyDescent="0.25">
      <c r="AA313" s="6" t="s">
        <v>645</v>
      </c>
      <c r="AB313" s="7"/>
      <c r="AC313" s="8"/>
      <c r="AD313" s="7"/>
      <c r="AE313" s="9" t="s">
        <v>38</v>
      </c>
      <c r="AF313" s="1" t="s">
        <v>4</v>
      </c>
      <c r="AG313" s="9" t="s">
        <v>39</v>
      </c>
      <c r="AH313" s="9" t="s">
        <v>40</v>
      </c>
      <c r="AI313" s="9" t="s">
        <v>41</v>
      </c>
      <c r="AJ313" s="9" t="s">
        <v>42</v>
      </c>
      <c r="AK313" s="9" t="s">
        <v>43</v>
      </c>
      <c r="AL313" s="9" t="s">
        <v>44</v>
      </c>
      <c r="AM313" s="9" t="s">
        <v>45</v>
      </c>
      <c r="AN313" s="9" t="s">
        <v>46</v>
      </c>
      <c r="AO313" s="9" t="s">
        <v>47</v>
      </c>
      <c r="AP313" s="9" t="s">
        <v>48</v>
      </c>
      <c r="AQ313" s="9" t="s">
        <v>49</v>
      </c>
      <c r="AR313" s="9"/>
      <c r="AS313" s="9"/>
    </row>
    <row r="314" spans="1:45" ht="18" customHeight="1" outlineLevel="1" x14ac:dyDescent="0.25">
      <c r="A314" s="1" t="s">
        <v>646</v>
      </c>
      <c r="C314" s="1" t="s">
        <v>647</v>
      </c>
      <c r="D314" s="1" t="s">
        <v>648</v>
      </c>
      <c r="E314" s="1" t="s">
        <v>649</v>
      </c>
      <c r="F314" s="1" t="s">
        <v>650</v>
      </c>
      <c r="G314" s="1" t="s">
        <v>651</v>
      </c>
      <c r="AA314" s="10" t="s">
        <v>640</v>
      </c>
      <c r="AB314" s="10"/>
      <c r="AC314" s="10"/>
      <c r="AD314" s="10"/>
      <c r="AE314" s="11">
        <v>1</v>
      </c>
      <c r="AG314" s="1" t="s">
        <v>5</v>
      </c>
      <c r="AH314" s="16" t="s">
        <v>53</v>
      </c>
      <c r="AI314" s="16" t="s">
        <v>53</v>
      </c>
      <c r="AJ314" s="16" t="s">
        <v>53</v>
      </c>
      <c r="AK314" s="16" t="s">
        <v>53</v>
      </c>
      <c r="AL314" s="16" t="s">
        <v>53</v>
      </c>
      <c r="AM314" s="1" t="s">
        <v>5</v>
      </c>
      <c r="AN314" s="1" t="s">
        <v>5</v>
      </c>
      <c r="AO314" s="1" t="s">
        <v>5</v>
      </c>
      <c r="AP314" s="1" t="s">
        <v>5</v>
      </c>
      <c r="AQ314" s="1">
        <f>SUM(AG314:AP314)</f>
        <v>0</v>
      </c>
      <c r="AS314" s="13">
        <f>AB313*AQ314</f>
        <v>0</v>
      </c>
    </row>
    <row r="315" spans="1:45" ht="18" customHeight="1" outlineLevel="1" x14ac:dyDescent="0.25">
      <c r="A315" s="1" t="s">
        <v>646</v>
      </c>
      <c r="C315" s="1" t="s">
        <v>652</v>
      </c>
      <c r="D315" s="1" t="s">
        <v>653</v>
      </c>
      <c r="E315" s="1" t="s">
        <v>654</v>
      </c>
      <c r="F315" s="1" t="s">
        <v>655</v>
      </c>
      <c r="G315" s="1" t="s">
        <v>656</v>
      </c>
      <c r="AA315" s="10" t="s">
        <v>643</v>
      </c>
      <c r="AB315" s="10"/>
      <c r="AC315" s="10"/>
      <c r="AD315" s="10"/>
      <c r="AE315" s="11">
        <v>1</v>
      </c>
      <c r="AG315" s="1" t="s">
        <v>5</v>
      </c>
      <c r="AH315" s="16" t="s">
        <v>53</v>
      </c>
      <c r="AI315" s="16" t="s">
        <v>53</v>
      </c>
      <c r="AJ315" s="16" t="s">
        <v>53</v>
      </c>
      <c r="AK315" s="16" t="s">
        <v>53</v>
      </c>
      <c r="AL315" s="16" t="s">
        <v>53</v>
      </c>
      <c r="AM315" s="1" t="s">
        <v>5</v>
      </c>
      <c r="AN315" s="1" t="s">
        <v>5</v>
      </c>
      <c r="AO315" s="1" t="s">
        <v>5</v>
      </c>
      <c r="AP315" s="1" t="s">
        <v>5</v>
      </c>
      <c r="AQ315" s="1">
        <f>SUM(AG315:AP315)</f>
        <v>0</v>
      </c>
      <c r="AS315" s="13">
        <f>AB313*AQ315</f>
        <v>0</v>
      </c>
    </row>
    <row r="316" spans="1:45" ht="186.95" customHeight="1" outlineLevel="1" x14ac:dyDescent="0.25">
      <c r="AA316" s="14" t="s">
        <v>644</v>
      </c>
      <c r="AB316" s="10"/>
      <c r="AC316" s="10"/>
      <c r="AD316" s="10"/>
    </row>
    <row r="317" spans="1:45" ht="18" customHeight="1" x14ac:dyDescent="0.25">
      <c r="AA317" s="3" t="s">
        <v>55</v>
      </c>
      <c r="AB317" s="10"/>
      <c r="AC317" s="10"/>
      <c r="AD317" s="10"/>
      <c r="AQ317" s="15">
        <f>SUM(AQ313:AQ316)</f>
        <v>0</v>
      </c>
      <c r="AS317" s="13">
        <f>SUM(AS313:AS316)</f>
        <v>0</v>
      </c>
    </row>
    <row r="318" spans="1:45" ht="18" customHeight="1" x14ac:dyDescent="0.25">
      <c r="AA318" s="6" t="s">
        <v>657</v>
      </c>
      <c r="AB318" s="7"/>
      <c r="AC318" s="8"/>
      <c r="AD318" s="7"/>
      <c r="AE318" s="9" t="s">
        <v>38</v>
      </c>
      <c r="AF318" s="1" t="s">
        <v>4</v>
      </c>
      <c r="AG318" s="9" t="s">
        <v>39</v>
      </c>
      <c r="AH318" s="9" t="s">
        <v>40</v>
      </c>
      <c r="AI318" s="9" t="s">
        <v>41</v>
      </c>
      <c r="AJ318" s="9" t="s">
        <v>42</v>
      </c>
      <c r="AK318" s="9" t="s">
        <v>43</v>
      </c>
      <c r="AL318" s="9" t="s">
        <v>44</v>
      </c>
      <c r="AM318" s="9" t="s">
        <v>45</v>
      </c>
      <c r="AN318" s="9" t="s">
        <v>46</v>
      </c>
      <c r="AO318" s="9" t="s">
        <v>47</v>
      </c>
      <c r="AP318" s="9" t="s">
        <v>48</v>
      </c>
      <c r="AQ318" s="9" t="s">
        <v>49</v>
      </c>
      <c r="AR318" s="9"/>
      <c r="AS318" s="9"/>
    </row>
    <row r="319" spans="1:45" ht="18" customHeight="1" outlineLevel="1" x14ac:dyDescent="0.25">
      <c r="A319" s="1" t="s">
        <v>658</v>
      </c>
      <c r="H319" s="1" t="s">
        <v>659</v>
      </c>
      <c r="K319" s="1" t="s">
        <v>660</v>
      </c>
      <c r="AA319" s="10" t="s">
        <v>149</v>
      </c>
      <c r="AB319" s="10"/>
      <c r="AC319" s="10"/>
      <c r="AD319" s="10"/>
      <c r="AE319" s="11">
        <v>1</v>
      </c>
      <c r="AG319" s="1" t="s">
        <v>5</v>
      </c>
      <c r="AH319" s="1" t="s">
        <v>5</v>
      </c>
      <c r="AI319" s="1" t="s">
        <v>5</v>
      </c>
      <c r="AJ319" s="1" t="s">
        <v>5</v>
      </c>
      <c r="AK319" s="1" t="s">
        <v>5</v>
      </c>
      <c r="AL319" s="1" t="s">
        <v>5</v>
      </c>
      <c r="AM319" s="16" t="s">
        <v>53</v>
      </c>
      <c r="AN319" s="1" t="s">
        <v>5</v>
      </c>
      <c r="AO319" s="1" t="s">
        <v>5</v>
      </c>
      <c r="AP319" s="16" t="s">
        <v>53</v>
      </c>
      <c r="AQ319" s="1">
        <f>SUM(AG319:AP319)</f>
        <v>0</v>
      </c>
      <c r="AS319" s="13">
        <f>AB318*AQ319</f>
        <v>0</v>
      </c>
    </row>
    <row r="320" spans="1:45" ht="18" customHeight="1" outlineLevel="1" x14ac:dyDescent="0.25">
      <c r="A320" s="1" t="s">
        <v>658</v>
      </c>
      <c r="H320" s="1" t="s">
        <v>661</v>
      </c>
      <c r="K320" s="1" t="s">
        <v>662</v>
      </c>
      <c r="AA320" s="10" t="s">
        <v>640</v>
      </c>
      <c r="AB320" s="10"/>
      <c r="AC320" s="10"/>
      <c r="AD320" s="10"/>
      <c r="AE320" s="11">
        <v>1</v>
      </c>
      <c r="AG320" s="1" t="s">
        <v>5</v>
      </c>
      <c r="AH320" s="1" t="s">
        <v>5</v>
      </c>
      <c r="AI320" s="1" t="s">
        <v>5</v>
      </c>
      <c r="AJ320" s="1" t="s">
        <v>5</v>
      </c>
      <c r="AK320" s="1" t="s">
        <v>5</v>
      </c>
      <c r="AL320" s="1" t="s">
        <v>5</v>
      </c>
      <c r="AM320" s="16" t="s">
        <v>53</v>
      </c>
      <c r="AN320" s="1" t="s">
        <v>5</v>
      </c>
      <c r="AO320" s="1" t="s">
        <v>5</v>
      </c>
      <c r="AP320" s="16" t="s">
        <v>53</v>
      </c>
      <c r="AQ320" s="1">
        <f>SUM(AG320:AP320)</f>
        <v>0</v>
      </c>
      <c r="AS320" s="13">
        <f>AB318*AQ320</f>
        <v>0</v>
      </c>
    </row>
    <row r="321" spans="1:45" ht="186.95" customHeight="1" outlineLevel="1" x14ac:dyDescent="0.25">
      <c r="AA321" s="14" t="s">
        <v>663</v>
      </c>
      <c r="AB321" s="10"/>
      <c r="AC321" s="10"/>
      <c r="AD321" s="10"/>
    </row>
    <row r="322" spans="1:45" ht="18" customHeight="1" x14ac:dyDescent="0.25">
      <c r="AA322" s="3" t="s">
        <v>55</v>
      </c>
      <c r="AB322" s="10"/>
      <c r="AC322" s="10"/>
      <c r="AD322" s="10"/>
      <c r="AQ322" s="15">
        <f>SUM(AQ318:AQ321)</f>
        <v>0</v>
      </c>
      <c r="AS322" s="13">
        <f>SUM(AS318:AS321)</f>
        <v>0</v>
      </c>
    </row>
    <row r="323" spans="1:45" ht="18" customHeight="1" x14ac:dyDescent="0.25">
      <c r="AA323" s="6" t="s">
        <v>664</v>
      </c>
      <c r="AB323" s="7"/>
      <c r="AC323" s="8"/>
      <c r="AD323" s="7"/>
      <c r="AE323" s="9" t="s">
        <v>38</v>
      </c>
      <c r="AF323" s="1" t="s">
        <v>4</v>
      </c>
      <c r="AG323" s="9" t="s">
        <v>39</v>
      </c>
      <c r="AH323" s="9" t="s">
        <v>40</v>
      </c>
      <c r="AI323" s="9" t="s">
        <v>41</v>
      </c>
      <c r="AJ323" s="9" t="s">
        <v>42</v>
      </c>
      <c r="AK323" s="9" t="s">
        <v>43</v>
      </c>
      <c r="AL323" s="9" t="s">
        <v>44</v>
      </c>
      <c r="AM323" s="9" t="s">
        <v>45</v>
      </c>
      <c r="AN323" s="9" t="s">
        <v>46</v>
      </c>
      <c r="AO323" s="9" t="s">
        <v>47</v>
      </c>
      <c r="AP323" s="9" t="s">
        <v>48</v>
      </c>
      <c r="AQ323" s="9" t="s">
        <v>49</v>
      </c>
      <c r="AR323" s="9"/>
      <c r="AS323" s="9"/>
    </row>
    <row r="324" spans="1:45" ht="18" customHeight="1" outlineLevel="1" x14ac:dyDescent="0.25">
      <c r="A324" s="1" t="s">
        <v>665</v>
      </c>
      <c r="C324" s="1" t="s">
        <v>666</v>
      </c>
      <c r="D324" s="1" t="s">
        <v>667</v>
      </c>
      <c r="E324" s="1" t="s">
        <v>668</v>
      </c>
      <c r="F324" s="1" t="s">
        <v>669</v>
      </c>
      <c r="G324" s="1" t="s">
        <v>670</v>
      </c>
      <c r="AA324" s="10" t="s">
        <v>149</v>
      </c>
      <c r="AB324" s="10"/>
      <c r="AC324" s="10"/>
      <c r="AD324" s="10"/>
      <c r="AE324" s="11">
        <v>1</v>
      </c>
      <c r="AG324" s="1" t="s">
        <v>5</v>
      </c>
      <c r="AH324" s="16" t="s">
        <v>53</v>
      </c>
      <c r="AI324" s="16" t="s">
        <v>53</v>
      </c>
      <c r="AJ324" s="16" t="s">
        <v>53</v>
      </c>
      <c r="AK324" s="16" t="s">
        <v>53</v>
      </c>
      <c r="AL324" s="16" t="s">
        <v>53</v>
      </c>
      <c r="AM324" s="1" t="s">
        <v>5</v>
      </c>
      <c r="AN324" s="1" t="s">
        <v>5</v>
      </c>
      <c r="AO324" s="1" t="s">
        <v>5</v>
      </c>
      <c r="AP324" s="1" t="s">
        <v>5</v>
      </c>
      <c r="AQ324" s="1">
        <f>SUM(AG324:AP324)</f>
        <v>0</v>
      </c>
      <c r="AS324" s="13">
        <f>AB323*AQ324</f>
        <v>0</v>
      </c>
    </row>
    <row r="325" spans="1:45" ht="18" customHeight="1" outlineLevel="1" x14ac:dyDescent="0.25">
      <c r="A325" s="1" t="s">
        <v>665</v>
      </c>
      <c r="C325" s="1" t="s">
        <v>671</v>
      </c>
      <c r="D325" s="1" t="s">
        <v>672</v>
      </c>
      <c r="E325" s="1" t="s">
        <v>673</v>
      </c>
      <c r="F325" s="1" t="s">
        <v>674</v>
      </c>
      <c r="G325" s="1" t="s">
        <v>675</v>
      </c>
      <c r="AA325" s="10" t="s">
        <v>640</v>
      </c>
      <c r="AB325" s="10"/>
      <c r="AC325" s="10"/>
      <c r="AD325" s="10"/>
      <c r="AE325" s="11">
        <v>1</v>
      </c>
      <c r="AG325" s="1" t="s">
        <v>5</v>
      </c>
      <c r="AH325" s="16" t="s">
        <v>53</v>
      </c>
      <c r="AI325" s="16" t="s">
        <v>53</v>
      </c>
      <c r="AJ325" s="16" t="s">
        <v>53</v>
      </c>
      <c r="AK325" s="16" t="s">
        <v>53</v>
      </c>
      <c r="AL325" s="16" t="s">
        <v>53</v>
      </c>
      <c r="AM325" s="1" t="s">
        <v>5</v>
      </c>
      <c r="AN325" s="1" t="s">
        <v>5</v>
      </c>
      <c r="AO325" s="1" t="s">
        <v>5</v>
      </c>
      <c r="AP325" s="1" t="s">
        <v>5</v>
      </c>
      <c r="AQ325" s="1">
        <f>SUM(AG325:AP325)</f>
        <v>0</v>
      </c>
      <c r="AS325" s="13">
        <f>AB323*AQ325</f>
        <v>0</v>
      </c>
    </row>
    <row r="326" spans="1:45" ht="186.95" customHeight="1" outlineLevel="1" x14ac:dyDescent="0.25">
      <c r="AA326" s="14" t="s">
        <v>663</v>
      </c>
      <c r="AB326" s="10"/>
      <c r="AC326" s="10"/>
      <c r="AD326" s="10"/>
    </row>
    <row r="327" spans="1:45" ht="18" customHeight="1" x14ac:dyDescent="0.25">
      <c r="AA327" s="3" t="s">
        <v>55</v>
      </c>
      <c r="AB327" s="10"/>
      <c r="AC327" s="10"/>
      <c r="AD327" s="10"/>
      <c r="AQ327" s="15">
        <f>SUM(AQ323:AQ326)</f>
        <v>0</v>
      </c>
      <c r="AS327" s="13">
        <f>SUM(AS323:AS326)</f>
        <v>0</v>
      </c>
    </row>
    <row r="328" spans="1:45" ht="18" customHeight="1" x14ac:dyDescent="0.25">
      <c r="AA328" s="6" t="s">
        <v>676</v>
      </c>
      <c r="AB328" s="7"/>
      <c r="AC328" s="8"/>
      <c r="AD328" s="7"/>
      <c r="AE328" s="9" t="s">
        <v>38</v>
      </c>
      <c r="AF328" s="1" t="s">
        <v>4</v>
      </c>
      <c r="AG328" s="9" t="s">
        <v>39</v>
      </c>
      <c r="AH328" s="9" t="s">
        <v>40</v>
      </c>
      <c r="AI328" s="9" t="s">
        <v>41</v>
      </c>
      <c r="AJ328" s="9" t="s">
        <v>42</v>
      </c>
      <c r="AK328" s="9" t="s">
        <v>43</v>
      </c>
      <c r="AL328" s="9" t="s">
        <v>44</v>
      </c>
      <c r="AM328" s="9" t="s">
        <v>45</v>
      </c>
      <c r="AN328" s="9" t="s">
        <v>46</v>
      </c>
      <c r="AO328" s="9" t="s">
        <v>47</v>
      </c>
      <c r="AP328" s="9" t="s">
        <v>48</v>
      </c>
      <c r="AQ328" s="9" t="s">
        <v>49</v>
      </c>
      <c r="AR328" s="9"/>
      <c r="AS328" s="9"/>
    </row>
    <row r="329" spans="1:45" ht="18" customHeight="1" outlineLevel="1" x14ac:dyDescent="0.25">
      <c r="A329" s="1" t="s">
        <v>677</v>
      </c>
      <c r="C329" s="1" t="s">
        <v>678</v>
      </c>
      <c r="D329" s="1" t="s">
        <v>679</v>
      </c>
      <c r="E329" s="1" t="s">
        <v>680</v>
      </c>
      <c r="F329" s="1" t="s">
        <v>681</v>
      </c>
      <c r="G329" s="1" t="s">
        <v>682</v>
      </c>
      <c r="H329" s="1" t="s">
        <v>683</v>
      </c>
      <c r="AA329" s="10" t="s">
        <v>368</v>
      </c>
      <c r="AB329" s="10"/>
      <c r="AC329" s="10"/>
      <c r="AD329" s="10"/>
      <c r="AE329" s="11">
        <v>1</v>
      </c>
      <c r="AG329" s="1" t="s">
        <v>5</v>
      </c>
      <c r="AH329" s="16" t="s">
        <v>53</v>
      </c>
      <c r="AI329" s="16" t="s">
        <v>53</v>
      </c>
      <c r="AJ329" s="16" t="s">
        <v>53</v>
      </c>
      <c r="AK329" s="16" t="s">
        <v>53</v>
      </c>
      <c r="AL329" s="16" t="s">
        <v>53</v>
      </c>
      <c r="AM329" s="16" t="s">
        <v>53</v>
      </c>
      <c r="AN329" s="1" t="s">
        <v>5</v>
      </c>
      <c r="AO329" s="1" t="s">
        <v>5</v>
      </c>
      <c r="AP329" s="1" t="s">
        <v>5</v>
      </c>
      <c r="AQ329" s="1">
        <f>SUM(AG329:AP329)</f>
        <v>0</v>
      </c>
      <c r="AS329" s="13">
        <f>AB328*AQ329</f>
        <v>0</v>
      </c>
    </row>
    <row r="330" spans="1:45" ht="18" customHeight="1" outlineLevel="1" x14ac:dyDescent="0.25">
      <c r="A330" s="1" t="s">
        <v>677</v>
      </c>
      <c r="C330" s="1" t="s">
        <v>684</v>
      </c>
      <c r="D330" s="1" t="s">
        <v>685</v>
      </c>
      <c r="E330" s="1" t="s">
        <v>686</v>
      </c>
      <c r="F330" s="1" t="s">
        <v>687</v>
      </c>
      <c r="G330" s="1" t="s">
        <v>688</v>
      </c>
      <c r="H330" s="1" t="s">
        <v>689</v>
      </c>
      <c r="AA330" s="10" t="s">
        <v>690</v>
      </c>
      <c r="AB330" s="10"/>
      <c r="AC330" s="10"/>
      <c r="AD330" s="10"/>
      <c r="AE330" s="11">
        <v>1</v>
      </c>
      <c r="AG330" s="1" t="s">
        <v>5</v>
      </c>
      <c r="AH330" s="16" t="s">
        <v>53</v>
      </c>
      <c r="AI330" s="16" t="s">
        <v>53</v>
      </c>
      <c r="AJ330" s="16" t="s">
        <v>53</v>
      </c>
      <c r="AK330" s="16" t="s">
        <v>53</v>
      </c>
      <c r="AL330" s="16" t="s">
        <v>53</v>
      </c>
      <c r="AM330" s="16" t="s">
        <v>53</v>
      </c>
      <c r="AN330" s="1" t="s">
        <v>5</v>
      </c>
      <c r="AO330" s="1" t="s">
        <v>5</v>
      </c>
      <c r="AP330" s="1" t="s">
        <v>5</v>
      </c>
      <c r="AQ330" s="1">
        <f>SUM(AG330:AP330)</f>
        <v>0</v>
      </c>
      <c r="AS330" s="13">
        <f>AB328*AQ330</f>
        <v>0</v>
      </c>
    </row>
    <row r="331" spans="1:45" ht="18" customHeight="1" outlineLevel="1" x14ac:dyDescent="0.25">
      <c r="A331" s="1" t="s">
        <v>677</v>
      </c>
      <c r="C331" s="1" t="s">
        <v>691</v>
      </c>
      <c r="D331" s="1" t="s">
        <v>692</v>
      </c>
      <c r="E331" s="1" t="s">
        <v>693</v>
      </c>
      <c r="F331" s="1" t="s">
        <v>694</v>
      </c>
      <c r="G331" s="1" t="s">
        <v>695</v>
      </c>
      <c r="H331" s="1" t="s">
        <v>696</v>
      </c>
      <c r="AA331" s="10" t="s">
        <v>697</v>
      </c>
      <c r="AB331" s="10"/>
      <c r="AC331" s="10"/>
      <c r="AD331" s="10"/>
      <c r="AE331" s="11">
        <v>1</v>
      </c>
      <c r="AG331" s="1" t="s">
        <v>5</v>
      </c>
      <c r="AH331" s="16" t="s">
        <v>53</v>
      </c>
      <c r="AI331" s="16" t="s">
        <v>53</v>
      </c>
      <c r="AJ331" s="16" t="s">
        <v>53</v>
      </c>
      <c r="AK331" s="16" t="s">
        <v>53</v>
      </c>
      <c r="AL331" s="16" t="s">
        <v>53</v>
      </c>
      <c r="AM331" s="16" t="s">
        <v>53</v>
      </c>
      <c r="AN331" s="1" t="s">
        <v>5</v>
      </c>
      <c r="AO331" s="1" t="s">
        <v>5</v>
      </c>
      <c r="AP331" s="1" t="s">
        <v>5</v>
      </c>
      <c r="AQ331" s="1">
        <f>SUM(AG331:AP331)</f>
        <v>0</v>
      </c>
      <c r="AS331" s="13">
        <f>AB328*AQ331</f>
        <v>0</v>
      </c>
    </row>
    <row r="332" spans="1:45" ht="186.95" customHeight="1" outlineLevel="1" x14ac:dyDescent="0.25">
      <c r="AA332" s="14" t="s">
        <v>698</v>
      </c>
      <c r="AB332" s="10"/>
      <c r="AC332" s="10"/>
      <c r="AD332" s="10"/>
    </row>
    <row r="333" spans="1:45" ht="18" customHeight="1" x14ac:dyDescent="0.25">
      <c r="AA333" s="3" t="s">
        <v>55</v>
      </c>
      <c r="AB333" s="10"/>
      <c r="AC333" s="10"/>
      <c r="AD333" s="10"/>
      <c r="AQ333" s="15">
        <f>SUM(AQ328:AQ332)</f>
        <v>0</v>
      </c>
      <c r="AS333" s="13">
        <f>SUM(AS328:AS332)</f>
        <v>0</v>
      </c>
    </row>
    <row r="334" spans="1:45" ht="18" customHeight="1" x14ac:dyDescent="0.25">
      <c r="AA334" s="6" t="s">
        <v>699</v>
      </c>
      <c r="AB334" s="7"/>
      <c r="AC334" s="8"/>
      <c r="AD334" s="7"/>
      <c r="AE334" s="9" t="s">
        <v>38</v>
      </c>
      <c r="AF334" s="1" t="s">
        <v>4</v>
      </c>
      <c r="AG334" s="9" t="s">
        <v>39</v>
      </c>
      <c r="AH334" s="9" t="s">
        <v>40</v>
      </c>
      <c r="AI334" s="9" t="s">
        <v>41</v>
      </c>
      <c r="AJ334" s="9" t="s">
        <v>42</v>
      </c>
      <c r="AK334" s="9" t="s">
        <v>43</v>
      </c>
      <c r="AL334" s="9" t="s">
        <v>44</v>
      </c>
      <c r="AM334" s="9" t="s">
        <v>45</v>
      </c>
      <c r="AN334" s="9" t="s">
        <v>46</v>
      </c>
      <c r="AO334" s="9" t="s">
        <v>47</v>
      </c>
      <c r="AP334" s="9" t="s">
        <v>48</v>
      </c>
      <c r="AQ334" s="9" t="s">
        <v>49</v>
      </c>
      <c r="AR334" s="9"/>
      <c r="AS334" s="9"/>
    </row>
    <row r="335" spans="1:45" ht="18" customHeight="1" outlineLevel="1" x14ac:dyDescent="0.25">
      <c r="A335" s="1" t="s">
        <v>700</v>
      </c>
      <c r="H335" s="1" t="s">
        <v>701</v>
      </c>
      <c r="K335" s="1" t="s">
        <v>702</v>
      </c>
      <c r="AA335" s="10" t="s">
        <v>703</v>
      </c>
      <c r="AB335" s="10"/>
      <c r="AC335" s="10"/>
      <c r="AD335" s="10"/>
      <c r="AE335" s="11">
        <v>1</v>
      </c>
      <c r="AG335" s="1" t="s">
        <v>5</v>
      </c>
      <c r="AH335" s="1" t="s">
        <v>5</v>
      </c>
      <c r="AI335" s="1" t="s">
        <v>5</v>
      </c>
      <c r="AJ335" s="1" t="s">
        <v>5</v>
      </c>
      <c r="AK335" s="1" t="s">
        <v>5</v>
      </c>
      <c r="AL335" s="1" t="s">
        <v>5</v>
      </c>
      <c r="AM335" s="16" t="s">
        <v>53</v>
      </c>
      <c r="AN335" s="1" t="s">
        <v>5</v>
      </c>
      <c r="AO335" s="1" t="s">
        <v>5</v>
      </c>
      <c r="AP335" s="16" t="s">
        <v>53</v>
      </c>
      <c r="AQ335" s="1">
        <f>SUM(AG335:AP335)</f>
        <v>0</v>
      </c>
      <c r="AS335" s="13">
        <f>AB334*AQ335</f>
        <v>0</v>
      </c>
    </row>
    <row r="336" spans="1:45" ht="18" customHeight="1" outlineLevel="1" x14ac:dyDescent="0.25">
      <c r="A336" s="1" t="s">
        <v>700</v>
      </c>
      <c r="H336" s="1" t="s">
        <v>704</v>
      </c>
      <c r="K336" s="1" t="s">
        <v>705</v>
      </c>
      <c r="AA336" s="10" t="s">
        <v>174</v>
      </c>
      <c r="AB336" s="10"/>
      <c r="AC336" s="10"/>
      <c r="AD336" s="10"/>
      <c r="AE336" s="11">
        <v>1</v>
      </c>
      <c r="AG336" s="1" t="s">
        <v>5</v>
      </c>
      <c r="AH336" s="1" t="s">
        <v>5</v>
      </c>
      <c r="AI336" s="1" t="s">
        <v>5</v>
      </c>
      <c r="AJ336" s="1" t="s">
        <v>5</v>
      </c>
      <c r="AK336" s="1" t="s">
        <v>5</v>
      </c>
      <c r="AL336" s="1" t="s">
        <v>5</v>
      </c>
      <c r="AM336" s="16" t="s">
        <v>53</v>
      </c>
      <c r="AN336" s="1" t="s">
        <v>5</v>
      </c>
      <c r="AO336" s="1" t="s">
        <v>5</v>
      </c>
      <c r="AP336" s="16" t="s">
        <v>53</v>
      </c>
      <c r="AQ336" s="1">
        <f>SUM(AG336:AP336)</f>
        <v>0</v>
      </c>
      <c r="AS336" s="13">
        <f>AB334*AQ336</f>
        <v>0</v>
      </c>
    </row>
    <row r="337" spans="1:45" ht="186.95" customHeight="1" outlineLevel="1" x14ac:dyDescent="0.25">
      <c r="AA337" s="14" t="s">
        <v>706</v>
      </c>
      <c r="AB337" s="10"/>
      <c r="AC337" s="10"/>
      <c r="AD337" s="10"/>
    </row>
    <row r="338" spans="1:45" ht="18" customHeight="1" x14ac:dyDescent="0.25">
      <c r="AA338" s="3" t="s">
        <v>55</v>
      </c>
      <c r="AB338" s="10"/>
      <c r="AC338" s="10"/>
      <c r="AD338" s="10"/>
      <c r="AQ338" s="15">
        <f>SUM(AQ334:AQ337)</f>
        <v>0</v>
      </c>
      <c r="AS338" s="13">
        <f>SUM(AS334:AS337)</f>
        <v>0</v>
      </c>
    </row>
    <row r="339" spans="1:45" ht="18" customHeight="1" x14ac:dyDescent="0.25">
      <c r="AA339" s="6" t="s">
        <v>707</v>
      </c>
      <c r="AB339" s="7"/>
      <c r="AC339" s="8"/>
      <c r="AD339" s="7"/>
      <c r="AE339" s="9" t="s">
        <v>38</v>
      </c>
      <c r="AF339" s="1" t="s">
        <v>4</v>
      </c>
      <c r="AG339" s="9" t="s">
        <v>39</v>
      </c>
      <c r="AH339" s="9" t="s">
        <v>40</v>
      </c>
      <c r="AI339" s="9" t="s">
        <v>41</v>
      </c>
      <c r="AJ339" s="9" t="s">
        <v>42</v>
      </c>
      <c r="AK339" s="9" t="s">
        <v>43</v>
      </c>
      <c r="AL339" s="9" t="s">
        <v>44</v>
      </c>
      <c r="AM339" s="9" t="s">
        <v>45</v>
      </c>
      <c r="AN339" s="9" t="s">
        <v>46</v>
      </c>
      <c r="AO339" s="9" t="s">
        <v>47</v>
      </c>
      <c r="AP339" s="9" t="s">
        <v>48</v>
      </c>
      <c r="AQ339" s="9" t="s">
        <v>49</v>
      </c>
      <c r="AR339" s="9"/>
      <c r="AS339" s="9"/>
    </row>
    <row r="340" spans="1:45" ht="18" customHeight="1" outlineLevel="1" x14ac:dyDescent="0.25">
      <c r="A340" s="1" t="s">
        <v>708</v>
      </c>
      <c r="C340" s="1" t="s">
        <v>709</v>
      </c>
      <c r="D340" s="1" t="s">
        <v>710</v>
      </c>
      <c r="E340" s="1" t="s">
        <v>711</v>
      </c>
      <c r="F340" s="1" t="s">
        <v>712</v>
      </c>
      <c r="G340" s="1" t="s">
        <v>713</v>
      </c>
      <c r="AA340" s="10" t="s">
        <v>703</v>
      </c>
      <c r="AB340" s="10"/>
      <c r="AC340" s="10"/>
      <c r="AD340" s="10"/>
      <c r="AE340" s="11">
        <v>1</v>
      </c>
      <c r="AG340" s="1" t="s">
        <v>5</v>
      </c>
      <c r="AH340" s="16" t="s">
        <v>53</v>
      </c>
      <c r="AI340" s="16" t="s">
        <v>53</v>
      </c>
      <c r="AJ340" s="16" t="s">
        <v>53</v>
      </c>
      <c r="AK340" s="16" t="s">
        <v>53</v>
      </c>
      <c r="AL340" s="16" t="s">
        <v>53</v>
      </c>
      <c r="AM340" s="1" t="s">
        <v>5</v>
      </c>
      <c r="AN340" s="1" t="s">
        <v>5</v>
      </c>
      <c r="AO340" s="1" t="s">
        <v>5</v>
      </c>
      <c r="AP340" s="1" t="s">
        <v>5</v>
      </c>
      <c r="AQ340" s="1">
        <f>SUM(AG340:AP340)</f>
        <v>0</v>
      </c>
      <c r="AS340" s="13">
        <f>AB339*AQ340</f>
        <v>0</v>
      </c>
    </row>
    <row r="341" spans="1:45" ht="18" customHeight="1" outlineLevel="1" x14ac:dyDescent="0.25">
      <c r="A341" s="1" t="s">
        <v>708</v>
      </c>
      <c r="C341" s="1" t="s">
        <v>714</v>
      </c>
      <c r="D341" s="1" t="s">
        <v>715</v>
      </c>
      <c r="E341" s="1" t="s">
        <v>716</v>
      </c>
      <c r="F341" s="1" t="s">
        <v>717</v>
      </c>
      <c r="G341" s="1" t="s">
        <v>718</v>
      </c>
      <c r="AA341" s="10" t="s">
        <v>174</v>
      </c>
      <c r="AB341" s="10"/>
      <c r="AC341" s="10"/>
      <c r="AD341" s="10"/>
      <c r="AE341" s="11">
        <v>1</v>
      </c>
      <c r="AG341" s="1" t="s">
        <v>5</v>
      </c>
      <c r="AH341" s="16" t="s">
        <v>53</v>
      </c>
      <c r="AI341" s="16" t="s">
        <v>53</v>
      </c>
      <c r="AJ341" s="16" t="s">
        <v>53</v>
      </c>
      <c r="AK341" s="16" t="s">
        <v>53</v>
      </c>
      <c r="AL341" s="16" t="s">
        <v>53</v>
      </c>
      <c r="AM341" s="1" t="s">
        <v>5</v>
      </c>
      <c r="AN341" s="1" t="s">
        <v>5</v>
      </c>
      <c r="AO341" s="1" t="s">
        <v>5</v>
      </c>
      <c r="AP341" s="1" t="s">
        <v>5</v>
      </c>
      <c r="AQ341" s="1">
        <f>SUM(AG341:AP341)</f>
        <v>0</v>
      </c>
      <c r="AS341" s="13">
        <f>AB339*AQ341</f>
        <v>0</v>
      </c>
    </row>
    <row r="342" spans="1:45" ht="186.95" customHeight="1" outlineLevel="1" x14ac:dyDescent="0.25">
      <c r="AA342" s="14" t="s">
        <v>706</v>
      </c>
      <c r="AB342" s="10"/>
      <c r="AC342" s="10"/>
      <c r="AD342" s="10"/>
    </row>
    <row r="343" spans="1:45" ht="18" customHeight="1" x14ac:dyDescent="0.25">
      <c r="AA343" s="3" t="s">
        <v>55</v>
      </c>
      <c r="AB343" s="10"/>
      <c r="AC343" s="10"/>
      <c r="AD343" s="10"/>
      <c r="AQ343" s="15">
        <f>SUM(AQ339:AQ342)</f>
        <v>0</v>
      </c>
      <c r="AS343" s="13">
        <f>SUM(AS339:AS342)</f>
        <v>0</v>
      </c>
    </row>
    <row r="344" spans="1:45" ht="18" customHeight="1" x14ac:dyDescent="0.25">
      <c r="AA344" s="6" t="s">
        <v>719</v>
      </c>
      <c r="AB344" s="7"/>
      <c r="AC344" s="8"/>
      <c r="AD344" s="7"/>
      <c r="AE344" s="9" t="s">
        <v>38</v>
      </c>
      <c r="AF344" s="1" t="s">
        <v>4</v>
      </c>
      <c r="AG344" s="9" t="s">
        <v>39</v>
      </c>
      <c r="AH344" s="9" t="s">
        <v>40</v>
      </c>
      <c r="AI344" s="9" t="s">
        <v>41</v>
      </c>
      <c r="AJ344" s="9" t="s">
        <v>42</v>
      </c>
      <c r="AK344" s="9" t="s">
        <v>43</v>
      </c>
      <c r="AL344" s="9" t="s">
        <v>44</v>
      </c>
      <c r="AM344" s="9" t="s">
        <v>45</v>
      </c>
      <c r="AN344" s="9" t="s">
        <v>46</v>
      </c>
      <c r="AO344" s="9" t="s">
        <v>47</v>
      </c>
      <c r="AP344" s="9" t="s">
        <v>48</v>
      </c>
      <c r="AQ344" s="9" t="s">
        <v>49</v>
      </c>
      <c r="AR344" s="9"/>
      <c r="AS344" s="9"/>
    </row>
    <row r="345" spans="1:45" ht="18" customHeight="1" outlineLevel="1" x14ac:dyDescent="0.25">
      <c r="A345" s="1" t="s">
        <v>720</v>
      </c>
      <c r="H345" s="1" t="s">
        <v>721</v>
      </c>
      <c r="K345" s="1" t="s">
        <v>722</v>
      </c>
      <c r="AA345" s="10" t="s">
        <v>260</v>
      </c>
      <c r="AB345" s="10"/>
      <c r="AC345" s="10"/>
      <c r="AD345" s="10"/>
      <c r="AE345" s="11">
        <v>1</v>
      </c>
      <c r="AG345" s="1" t="s">
        <v>5</v>
      </c>
      <c r="AH345" s="1" t="s">
        <v>5</v>
      </c>
      <c r="AI345" s="1" t="s">
        <v>5</v>
      </c>
      <c r="AJ345" s="1" t="s">
        <v>5</v>
      </c>
      <c r="AK345" s="1" t="s">
        <v>5</v>
      </c>
      <c r="AL345" s="1" t="s">
        <v>5</v>
      </c>
      <c r="AM345" s="16" t="s">
        <v>53</v>
      </c>
      <c r="AN345" s="1" t="s">
        <v>5</v>
      </c>
      <c r="AO345" s="1" t="s">
        <v>5</v>
      </c>
      <c r="AP345" s="16" t="s">
        <v>53</v>
      </c>
      <c r="AQ345" s="1">
        <f>SUM(AG345:AP345)</f>
        <v>0</v>
      </c>
      <c r="AS345" s="13">
        <f>AB344*AQ345</f>
        <v>0</v>
      </c>
    </row>
    <row r="346" spans="1:45" ht="18" customHeight="1" outlineLevel="1" x14ac:dyDescent="0.25">
      <c r="A346" s="1" t="s">
        <v>720</v>
      </c>
      <c r="H346" s="1" t="s">
        <v>723</v>
      </c>
      <c r="K346" s="1" t="s">
        <v>724</v>
      </c>
      <c r="AA346" s="10" t="s">
        <v>725</v>
      </c>
      <c r="AB346" s="10"/>
      <c r="AC346" s="10"/>
      <c r="AD346" s="10"/>
      <c r="AE346" s="11">
        <v>1</v>
      </c>
      <c r="AG346" s="1" t="s">
        <v>5</v>
      </c>
      <c r="AH346" s="1" t="s">
        <v>5</v>
      </c>
      <c r="AI346" s="1" t="s">
        <v>5</v>
      </c>
      <c r="AJ346" s="1" t="s">
        <v>5</v>
      </c>
      <c r="AK346" s="1" t="s">
        <v>5</v>
      </c>
      <c r="AL346" s="1" t="s">
        <v>5</v>
      </c>
      <c r="AM346" s="16" t="s">
        <v>53</v>
      </c>
      <c r="AN346" s="1" t="s">
        <v>5</v>
      </c>
      <c r="AO346" s="1" t="s">
        <v>5</v>
      </c>
      <c r="AP346" s="16" t="s">
        <v>53</v>
      </c>
      <c r="AQ346" s="1">
        <f>SUM(AG346:AP346)</f>
        <v>0</v>
      </c>
      <c r="AS346" s="13">
        <f>AB344*AQ346</f>
        <v>0</v>
      </c>
    </row>
    <row r="347" spans="1:45" ht="186.95" customHeight="1" outlineLevel="1" x14ac:dyDescent="0.25">
      <c r="AA347" s="14" t="s">
        <v>726</v>
      </c>
      <c r="AB347" s="10"/>
      <c r="AC347" s="10"/>
      <c r="AD347" s="10"/>
    </row>
    <row r="348" spans="1:45" ht="18" customHeight="1" x14ac:dyDescent="0.25">
      <c r="AA348" s="3" t="s">
        <v>55</v>
      </c>
      <c r="AB348" s="10"/>
      <c r="AC348" s="10"/>
      <c r="AD348" s="10"/>
      <c r="AQ348" s="15">
        <f>SUM(AQ344:AQ347)</f>
        <v>0</v>
      </c>
      <c r="AS348" s="13">
        <f>SUM(AS344:AS347)</f>
        <v>0</v>
      </c>
    </row>
    <row r="349" spans="1:45" ht="18" customHeight="1" x14ac:dyDescent="0.25">
      <c r="AA349" s="6" t="s">
        <v>727</v>
      </c>
      <c r="AB349" s="7"/>
      <c r="AC349" s="8"/>
      <c r="AD349" s="7"/>
      <c r="AE349" s="9" t="s">
        <v>38</v>
      </c>
      <c r="AF349" s="1" t="s">
        <v>4</v>
      </c>
      <c r="AG349" s="9" t="s">
        <v>39</v>
      </c>
      <c r="AH349" s="9" t="s">
        <v>40</v>
      </c>
      <c r="AI349" s="9" t="s">
        <v>41</v>
      </c>
      <c r="AJ349" s="9" t="s">
        <v>42</v>
      </c>
      <c r="AK349" s="9" t="s">
        <v>43</v>
      </c>
      <c r="AL349" s="9" t="s">
        <v>44</v>
      </c>
      <c r="AM349" s="9" t="s">
        <v>45</v>
      </c>
      <c r="AN349" s="9" t="s">
        <v>46</v>
      </c>
      <c r="AO349" s="9" t="s">
        <v>47</v>
      </c>
      <c r="AP349" s="9" t="s">
        <v>48</v>
      </c>
      <c r="AQ349" s="9" t="s">
        <v>49</v>
      </c>
      <c r="AR349" s="9"/>
      <c r="AS349" s="9"/>
    </row>
    <row r="350" spans="1:45" ht="18" customHeight="1" outlineLevel="1" x14ac:dyDescent="0.25">
      <c r="A350" s="1" t="s">
        <v>728</v>
      </c>
      <c r="H350" s="1" t="s">
        <v>729</v>
      </c>
      <c r="J350" s="1" t="s">
        <v>730</v>
      </c>
      <c r="K350" s="1" t="s">
        <v>731</v>
      </c>
      <c r="AA350" s="10" t="s">
        <v>260</v>
      </c>
      <c r="AB350" s="10"/>
      <c r="AC350" s="10"/>
      <c r="AD350" s="10"/>
      <c r="AE350" s="11">
        <v>1</v>
      </c>
      <c r="AG350" s="1" t="s">
        <v>5</v>
      </c>
      <c r="AH350" s="1" t="s">
        <v>5</v>
      </c>
      <c r="AI350" s="1" t="s">
        <v>5</v>
      </c>
      <c r="AJ350" s="1" t="s">
        <v>5</v>
      </c>
      <c r="AK350" s="1" t="s">
        <v>5</v>
      </c>
      <c r="AL350" s="1" t="s">
        <v>5</v>
      </c>
      <c r="AM350" s="16" t="s">
        <v>53</v>
      </c>
      <c r="AN350" s="1" t="s">
        <v>5</v>
      </c>
      <c r="AO350" s="16" t="s">
        <v>53</v>
      </c>
      <c r="AP350" s="16" t="s">
        <v>53</v>
      </c>
      <c r="AQ350" s="1">
        <f>SUM(AG350:AP350)</f>
        <v>0</v>
      </c>
      <c r="AS350" s="13">
        <f>AB349*AQ350</f>
        <v>0</v>
      </c>
    </row>
    <row r="351" spans="1:45" ht="18" customHeight="1" outlineLevel="1" x14ac:dyDescent="0.25">
      <c r="A351" s="1" t="s">
        <v>728</v>
      </c>
      <c r="H351" s="1" t="s">
        <v>732</v>
      </c>
      <c r="K351" s="1" t="s">
        <v>733</v>
      </c>
      <c r="AA351" s="10" t="s">
        <v>734</v>
      </c>
      <c r="AB351" s="10"/>
      <c r="AC351" s="10"/>
      <c r="AD351" s="10"/>
      <c r="AE351" s="11">
        <v>1</v>
      </c>
      <c r="AG351" s="1" t="s">
        <v>5</v>
      </c>
      <c r="AH351" s="1" t="s">
        <v>5</v>
      </c>
      <c r="AI351" s="1" t="s">
        <v>5</v>
      </c>
      <c r="AJ351" s="1" t="s">
        <v>5</v>
      </c>
      <c r="AK351" s="1" t="s">
        <v>5</v>
      </c>
      <c r="AL351" s="1" t="s">
        <v>5</v>
      </c>
      <c r="AM351" s="16" t="s">
        <v>53</v>
      </c>
      <c r="AN351" s="1" t="s">
        <v>5</v>
      </c>
      <c r="AO351" s="1" t="s">
        <v>5</v>
      </c>
      <c r="AP351" s="16" t="s">
        <v>53</v>
      </c>
      <c r="AQ351" s="1">
        <f>SUM(AG351:AP351)</f>
        <v>0</v>
      </c>
      <c r="AS351" s="13">
        <f>AB349*AQ351</f>
        <v>0</v>
      </c>
    </row>
    <row r="352" spans="1:45" ht="186.95" customHeight="1" outlineLevel="1" x14ac:dyDescent="0.25">
      <c r="AA352" s="14" t="s">
        <v>735</v>
      </c>
      <c r="AB352" s="10"/>
      <c r="AC352" s="10"/>
      <c r="AD352" s="10"/>
    </row>
    <row r="353" spans="1:45" ht="18" customHeight="1" x14ac:dyDescent="0.25">
      <c r="AA353" s="3" t="s">
        <v>55</v>
      </c>
      <c r="AB353" s="10"/>
      <c r="AC353" s="10"/>
      <c r="AD353" s="10"/>
      <c r="AQ353" s="15">
        <f>SUM(AQ349:AQ352)</f>
        <v>0</v>
      </c>
      <c r="AS353" s="13">
        <f>SUM(AS349:AS352)</f>
        <v>0</v>
      </c>
    </row>
    <row r="354" spans="1:45" ht="18" customHeight="1" x14ac:dyDescent="0.25">
      <c r="AA354" s="6" t="s">
        <v>736</v>
      </c>
      <c r="AB354" s="7"/>
      <c r="AC354" s="8"/>
      <c r="AD354" s="7"/>
      <c r="AE354" s="9" t="s">
        <v>38</v>
      </c>
      <c r="AF354" s="1" t="s">
        <v>4</v>
      </c>
      <c r="AG354" s="9" t="s">
        <v>39</v>
      </c>
      <c r="AH354" s="9" t="s">
        <v>40</v>
      </c>
      <c r="AI354" s="9" t="s">
        <v>41</v>
      </c>
      <c r="AJ354" s="9" t="s">
        <v>42</v>
      </c>
      <c r="AK354" s="9" t="s">
        <v>43</v>
      </c>
      <c r="AL354" s="9" t="s">
        <v>44</v>
      </c>
      <c r="AM354" s="9" t="s">
        <v>45</v>
      </c>
      <c r="AN354" s="9" t="s">
        <v>46</v>
      </c>
      <c r="AO354" s="9" t="s">
        <v>47</v>
      </c>
      <c r="AP354" s="9" t="s">
        <v>48</v>
      </c>
      <c r="AQ354" s="9" t="s">
        <v>49</v>
      </c>
      <c r="AR354" s="9"/>
      <c r="AS354" s="9"/>
    </row>
    <row r="355" spans="1:45" ht="18" customHeight="1" outlineLevel="1" x14ac:dyDescent="0.25">
      <c r="A355" s="1" t="s">
        <v>737</v>
      </c>
      <c r="C355" s="1" t="s">
        <v>738</v>
      </c>
      <c r="D355" s="1" t="s">
        <v>739</v>
      </c>
      <c r="E355" s="1" t="s">
        <v>740</v>
      </c>
      <c r="F355" s="1" t="s">
        <v>741</v>
      </c>
      <c r="G355" s="1" t="s">
        <v>742</v>
      </c>
      <c r="AA355" s="10" t="s">
        <v>260</v>
      </c>
      <c r="AB355" s="10"/>
      <c r="AC355" s="10"/>
      <c r="AD355" s="10"/>
      <c r="AE355" s="11">
        <v>1</v>
      </c>
      <c r="AG355" s="1" t="s">
        <v>5</v>
      </c>
      <c r="AH355" s="16" t="s">
        <v>53</v>
      </c>
      <c r="AI355" s="16" t="s">
        <v>53</v>
      </c>
      <c r="AJ355" s="16" t="s">
        <v>53</v>
      </c>
      <c r="AK355" s="16" t="s">
        <v>53</v>
      </c>
      <c r="AL355" s="16" t="s">
        <v>53</v>
      </c>
      <c r="AM355" s="1" t="s">
        <v>5</v>
      </c>
      <c r="AN355" s="1" t="s">
        <v>5</v>
      </c>
      <c r="AO355" s="1" t="s">
        <v>5</v>
      </c>
      <c r="AP355" s="1" t="s">
        <v>5</v>
      </c>
      <c r="AQ355" s="1">
        <f>SUM(AG355:AP355)</f>
        <v>0</v>
      </c>
      <c r="AS355" s="13">
        <f>AB354*AQ355</f>
        <v>0</v>
      </c>
    </row>
    <row r="356" spans="1:45" ht="18" customHeight="1" outlineLevel="1" x14ac:dyDescent="0.25">
      <c r="A356" s="1" t="s">
        <v>737</v>
      </c>
      <c r="C356" s="1" t="s">
        <v>743</v>
      </c>
      <c r="D356" s="1" t="s">
        <v>744</v>
      </c>
      <c r="E356" s="1" t="s">
        <v>745</v>
      </c>
      <c r="F356" s="1" t="s">
        <v>746</v>
      </c>
      <c r="G356" s="1" t="s">
        <v>747</v>
      </c>
      <c r="AA356" s="10" t="s">
        <v>725</v>
      </c>
      <c r="AB356" s="10"/>
      <c r="AC356" s="10"/>
      <c r="AD356" s="10"/>
      <c r="AE356" s="11">
        <v>1</v>
      </c>
      <c r="AG356" s="1" t="s">
        <v>5</v>
      </c>
      <c r="AH356" s="16" t="s">
        <v>53</v>
      </c>
      <c r="AI356" s="16" t="s">
        <v>53</v>
      </c>
      <c r="AJ356" s="16" t="s">
        <v>53</v>
      </c>
      <c r="AK356" s="16" t="s">
        <v>53</v>
      </c>
      <c r="AL356" s="16" t="s">
        <v>53</v>
      </c>
      <c r="AM356" s="1" t="s">
        <v>5</v>
      </c>
      <c r="AN356" s="1" t="s">
        <v>5</v>
      </c>
      <c r="AO356" s="1" t="s">
        <v>5</v>
      </c>
      <c r="AP356" s="1" t="s">
        <v>5</v>
      </c>
      <c r="AQ356" s="1">
        <f>SUM(AG356:AP356)</f>
        <v>0</v>
      </c>
      <c r="AS356" s="13">
        <f>AB354*AQ356</f>
        <v>0</v>
      </c>
    </row>
    <row r="357" spans="1:45" ht="186.95" customHeight="1" outlineLevel="1" x14ac:dyDescent="0.25">
      <c r="AA357" s="14" t="s">
        <v>726</v>
      </c>
      <c r="AB357" s="10"/>
      <c r="AC357" s="10"/>
      <c r="AD357" s="10"/>
    </row>
    <row r="358" spans="1:45" ht="18" customHeight="1" x14ac:dyDescent="0.25">
      <c r="AA358" s="3" t="s">
        <v>55</v>
      </c>
      <c r="AB358" s="10"/>
      <c r="AC358" s="10"/>
      <c r="AD358" s="10"/>
      <c r="AQ358" s="15">
        <f>SUM(AQ354:AQ357)</f>
        <v>0</v>
      </c>
      <c r="AS358" s="13">
        <f>SUM(AS354:AS357)</f>
        <v>0</v>
      </c>
    </row>
    <row r="359" spans="1:45" ht="18" customHeight="1" x14ac:dyDescent="0.25">
      <c r="AA359" s="6" t="s">
        <v>748</v>
      </c>
      <c r="AB359" s="7"/>
      <c r="AC359" s="8"/>
      <c r="AD359" s="7"/>
      <c r="AE359" s="9" t="s">
        <v>38</v>
      </c>
      <c r="AF359" s="1" t="s">
        <v>4</v>
      </c>
      <c r="AG359" s="9" t="s">
        <v>39</v>
      </c>
      <c r="AH359" s="9" t="s">
        <v>40</v>
      </c>
      <c r="AI359" s="9" t="s">
        <v>41</v>
      </c>
      <c r="AJ359" s="9" t="s">
        <v>42</v>
      </c>
      <c r="AK359" s="9" t="s">
        <v>43</v>
      </c>
      <c r="AL359" s="9" t="s">
        <v>44</v>
      </c>
      <c r="AM359" s="9" t="s">
        <v>45</v>
      </c>
      <c r="AN359" s="9" t="s">
        <v>46</v>
      </c>
      <c r="AO359" s="9" t="s">
        <v>47</v>
      </c>
      <c r="AP359" s="9" t="s">
        <v>48</v>
      </c>
      <c r="AQ359" s="9" t="s">
        <v>49</v>
      </c>
      <c r="AR359" s="9"/>
      <c r="AS359" s="9"/>
    </row>
    <row r="360" spans="1:45" ht="18" customHeight="1" outlineLevel="1" x14ac:dyDescent="0.25">
      <c r="A360" s="1" t="s">
        <v>749</v>
      </c>
      <c r="C360" s="1" t="s">
        <v>750</v>
      </c>
      <c r="D360" s="1" t="s">
        <v>751</v>
      </c>
      <c r="E360" s="1" t="s">
        <v>752</v>
      </c>
      <c r="F360" s="1" t="s">
        <v>753</v>
      </c>
      <c r="G360" s="1" t="s">
        <v>754</v>
      </c>
      <c r="AA360" s="10" t="s">
        <v>260</v>
      </c>
      <c r="AB360" s="10"/>
      <c r="AC360" s="10"/>
      <c r="AD360" s="10"/>
      <c r="AE360" s="11">
        <v>1</v>
      </c>
      <c r="AG360" s="1" t="s">
        <v>5</v>
      </c>
      <c r="AH360" s="16" t="s">
        <v>53</v>
      </c>
      <c r="AI360" s="16" t="s">
        <v>53</v>
      </c>
      <c r="AJ360" s="16" t="s">
        <v>53</v>
      </c>
      <c r="AK360" s="16" t="s">
        <v>53</v>
      </c>
      <c r="AL360" s="16" t="s">
        <v>53</v>
      </c>
      <c r="AM360" s="1" t="s">
        <v>5</v>
      </c>
      <c r="AN360" s="1" t="s">
        <v>5</v>
      </c>
      <c r="AO360" s="1" t="s">
        <v>5</v>
      </c>
      <c r="AP360" s="1" t="s">
        <v>5</v>
      </c>
      <c r="AQ360" s="1">
        <f>SUM(AG360:AP360)</f>
        <v>0</v>
      </c>
      <c r="AS360" s="13">
        <f>AB359*AQ360</f>
        <v>0</v>
      </c>
    </row>
    <row r="361" spans="1:45" ht="18" customHeight="1" outlineLevel="1" x14ac:dyDescent="0.25">
      <c r="A361" s="1" t="s">
        <v>749</v>
      </c>
      <c r="C361" s="1" t="s">
        <v>755</v>
      </c>
      <c r="D361" s="1" t="s">
        <v>756</v>
      </c>
      <c r="E361" s="1" t="s">
        <v>757</v>
      </c>
      <c r="F361" s="1" t="s">
        <v>758</v>
      </c>
      <c r="G361" s="1" t="s">
        <v>759</v>
      </c>
      <c r="AA361" s="10" t="s">
        <v>734</v>
      </c>
      <c r="AB361" s="10"/>
      <c r="AC361" s="10"/>
      <c r="AD361" s="10"/>
      <c r="AE361" s="11">
        <v>1</v>
      </c>
      <c r="AG361" s="1" t="s">
        <v>5</v>
      </c>
      <c r="AH361" s="16" t="s">
        <v>53</v>
      </c>
      <c r="AI361" s="16" t="s">
        <v>53</v>
      </c>
      <c r="AJ361" s="16" t="s">
        <v>53</v>
      </c>
      <c r="AK361" s="16" t="s">
        <v>53</v>
      </c>
      <c r="AL361" s="16" t="s">
        <v>53</v>
      </c>
      <c r="AM361" s="1" t="s">
        <v>5</v>
      </c>
      <c r="AN361" s="1" t="s">
        <v>5</v>
      </c>
      <c r="AO361" s="1" t="s">
        <v>5</v>
      </c>
      <c r="AP361" s="1" t="s">
        <v>5</v>
      </c>
      <c r="AQ361" s="1">
        <f>SUM(AG361:AP361)</f>
        <v>0</v>
      </c>
      <c r="AS361" s="13">
        <f>AB359*AQ361</f>
        <v>0</v>
      </c>
    </row>
    <row r="362" spans="1:45" ht="186.95" customHeight="1" outlineLevel="1" x14ac:dyDescent="0.25">
      <c r="AA362" s="14" t="s">
        <v>760</v>
      </c>
      <c r="AB362" s="10"/>
      <c r="AC362" s="10"/>
      <c r="AD362" s="10"/>
    </row>
    <row r="363" spans="1:45" ht="18" customHeight="1" x14ac:dyDescent="0.25">
      <c r="AA363" s="3" t="s">
        <v>55</v>
      </c>
      <c r="AB363" s="10"/>
      <c r="AC363" s="10"/>
      <c r="AD363" s="10"/>
      <c r="AQ363" s="15">
        <f>SUM(AQ359:AQ362)</f>
        <v>0</v>
      </c>
      <c r="AS363" s="13">
        <f>SUM(AS359:AS362)</f>
        <v>0</v>
      </c>
    </row>
    <row r="364" spans="1:45" ht="18" customHeight="1" x14ac:dyDescent="0.25">
      <c r="AA364" s="6" t="s">
        <v>761</v>
      </c>
      <c r="AB364" s="7"/>
      <c r="AC364" s="8"/>
      <c r="AD364" s="7"/>
      <c r="AE364" s="9" t="s">
        <v>38</v>
      </c>
      <c r="AF364" s="1" t="s">
        <v>4</v>
      </c>
      <c r="AG364" s="9" t="s">
        <v>39</v>
      </c>
      <c r="AH364" s="9" t="s">
        <v>40</v>
      </c>
      <c r="AI364" s="9" t="s">
        <v>41</v>
      </c>
      <c r="AJ364" s="9" t="s">
        <v>42</v>
      </c>
      <c r="AK364" s="9" t="s">
        <v>43</v>
      </c>
      <c r="AL364" s="9" t="s">
        <v>44</v>
      </c>
      <c r="AM364" s="9" t="s">
        <v>45</v>
      </c>
      <c r="AN364" s="9" t="s">
        <v>46</v>
      </c>
      <c r="AO364" s="9" t="s">
        <v>47</v>
      </c>
      <c r="AP364" s="9" t="s">
        <v>48</v>
      </c>
      <c r="AQ364" s="9" t="s">
        <v>49</v>
      </c>
      <c r="AR364" s="9"/>
      <c r="AS364" s="9"/>
    </row>
    <row r="365" spans="1:45" ht="18" customHeight="1" outlineLevel="1" x14ac:dyDescent="0.25">
      <c r="A365" s="1" t="s">
        <v>762</v>
      </c>
      <c r="H365" s="1" t="s">
        <v>763</v>
      </c>
      <c r="K365" s="1" t="s">
        <v>764</v>
      </c>
      <c r="AA365" s="10" t="s">
        <v>157</v>
      </c>
      <c r="AB365" s="10"/>
      <c r="AC365" s="10"/>
      <c r="AD365" s="10"/>
      <c r="AE365" s="11">
        <v>1</v>
      </c>
      <c r="AG365" s="1" t="s">
        <v>5</v>
      </c>
      <c r="AH365" s="1" t="s">
        <v>5</v>
      </c>
      <c r="AI365" s="1" t="s">
        <v>5</v>
      </c>
      <c r="AJ365" s="1" t="s">
        <v>5</v>
      </c>
      <c r="AK365" s="1" t="s">
        <v>5</v>
      </c>
      <c r="AL365" s="1" t="s">
        <v>5</v>
      </c>
      <c r="AM365" s="16" t="s">
        <v>53</v>
      </c>
      <c r="AN365" s="1" t="s">
        <v>5</v>
      </c>
      <c r="AO365" s="1" t="s">
        <v>5</v>
      </c>
      <c r="AP365" s="16" t="s">
        <v>53</v>
      </c>
      <c r="AQ365" s="1">
        <f>SUM(AG365:AP365)</f>
        <v>0</v>
      </c>
      <c r="AS365" s="13">
        <f>AB364*AQ365</f>
        <v>0</v>
      </c>
    </row>
    <row r="366" spans="1:45" ht="18" customHeight="1" outlineLevel="1" x14ac:dyDescent="0.25">
      <c r="A366" s="1" t="s">
        <v>762</v>
      </c>
      <c r="H366" s="1" t="s">
        <v>765</v>
      </c>
      <c r="K366" s="1" t="s">
        <v>766</v>
      </c>
      <c r="AA366" s="10" t="s">
        <v>149</v>
      </c>
      <c r="AB366" s="10"/>
      <c r="AC366" s="10"/>
      <c r="AD366" s="10"/>
      <c r="AE366" s="11">
        <v>1</v>
      </c>
      <c r="AG366" s="1" t="s">
        <v>5</v>
      </c>
      <c r="AH366" s="1" t="s">
        <v>5</v>
      </c>
      <c r="AI366" s="1" t="s">
        <v>5</v>
      </c>
      <c r="AJ366" s="1" t="s">
        <v>5</v>
      </c>
      <c r="AK366" s="1" t="s">
        <v>5</v>
      </c>
      <c r="AL366" s="1" t="s">
        <v>5</v>
      </c>
      <c r="AM366" s="16" t="s">
        <v>53</v>
      </c>
      <c r="AN366" s="1" t="s">
        <v>5</v>
      </c>
      <c r="AO366" s="1" t="s">
        <v>5</v>
      </c>
      <c r="AP366" s="16" t="s">
        <v>53</v>
      </c>
      <c r="AQ366" s="1">
        <f>SUM(AG366:AP366)</f>
        <v>0</v>
      </c>
      <c r="AS366" s="13">
        <f>AB364*AQ366</f>
        <v>0</v>
      </c>
    </row>
    <row r="367" spans="1:45" ht="18" customHeight="1" outlineLevel="1" x14ac:dyDescent="0.25">
      <c r="A367" s="1" t="s">
        <v>762</v>
      </c>
      <c r="H367" s="1" t="s">
        <v>767</v>
      </c>
      <c r="K367" s="1" t="s">
        <v>768</v>
      </c>
      <c r="AA367" s="10" t="s">
        <v>476</v>
      </c>
      <c r="AB367" s="10"/>
      <c r="AC367" s="10"/>
      <c r="AD367" s="10"/>
      <c r="AE367" s="11">
        <v>1</v>
      </c>
      <c r="AG367" s="1" t="s">
        <v>5</v>
      </c>
      <c r="AH367" s="1" t="s">
        <v>5</v>
      </c>
      <c r="AI367" s="1" t="s">
        <v>5</v>
      </c>
      <c r="AJ367" s="1" t="s">
        <v>5</v>
      </c>
      <c r="AK367" s="1" t="s">
        <v>5</v>
      </c>
      <c r="AL367" s="1" t="s">
        <v>5</v>
      </c>
      <c r="AM367" s="16" t="s">
        <v>53</v>
      </c>
      <c r="AN367" s="1" t="s">
        <v>5</v>
      </c>
      <c r="AO367" s="1" t="s">
        <v>5</v>
      </c>
      <c r="AP367" s="16" t="s">
        <v>53</v>
      </c>
      <c r="AQ367" s="1">
        <f>SUM(AG367:AP367)</f>
        <v>0</v>
      </c>
      <c r="AS367" s="13">
        <f>AB364*AQ367</f>
        <v>0</v>
      </c>
    </row>
    <row r="368" spans="1:45" ht="186.95" customHeight="1" outlineLevel="1" x14ac:dyDescent="0.25">
      <c r="AA368" s="14" t="s">
        <v>769</v>
      </c>
      <c r="AB368" s="10"/>
      <c r="AC368" s="10"/>
      <c r="AD368" s="10"/>
    </row>
    <row r="369" spans="1:45" ht="18" customHeight="1" x14ac:dyDescent="0.25">
      <c r="AA369" s="3" t="s">
        <v>55</v>
      </c>
      <c r="AB369" s="10"/>
      <c r="AC369" s="10"/>
      <c r="AD369" s="10"/>
      <c r="AQ369" s="15">
        <f>SUM(AQ364:AQ368)</f>
        <v>0</v>
      </c>
      <c r="AS369" s="13">
        <f>SUM(AS364:AS368)</f>
        <v>0</v>
      </c>
    </row>
    <row r="370" spans="1:45" ht="18" customHeight="1" x14ac:dyDescent="0.25">
      <c r="AA370" s="6" t="s">
        <v>770</v>
      </c>
      <c r="AB370" s="7"/>
      <c r="AC370" s="8"/>
      <c r="AD370" s="7"/>
      <c r="AE370" s="9" t="s">
        <v>38</v>
      </c>
      <c r="AF370" s="1" t="s">
        <v>4</v>
      </c>
      <c r="AG370" s="9" t="s">
        <v>39</v>
      </c>
      <c r="AH370" s="9" t="s">
        <v>40</v>
      </c>
      <c r="AI370" s="9" t="s">
        <v>41</v>
      </c>
      <c r="AJ370" s="9" t="s">
        <v>42</v>
      </c>
      <c r="AK370" s="9" t="s">
        <v>43</v>
      </c>
      <c r="AL370" s="9" t="s">
        <v>44</v>
      </c>
      <c r="AM370" s="9" t="s">
        <v>45</v>
      </c>
      <c r="AN370" s="9" t="s">
        <v>46</v>
      </c>
      <c r="AO370" s="9" t="s">
        <v>47</v>
      </c>
      <c r="AP370" s="9" t="s">
        <v>48</v>
      </c>
      <c r="AQ370" s="9" t="s">
        <v>49</v>
      </c>
      <c r="AR370" s="9"/>
      <c r="AS370" s="9"/>
    </row>
    <row r="371" spans="1:45" ht="18" customHeight="1" outlineLevel="1" x14ac:dyDescent="0.25">
      <c r="A371" s="1" t="s">
        <v>771</v>
      </c>
      <c r="C371" s="1" t="s">
        <v>772</v>
      </c>
      <c r="D371" s="1" t="s">
        <v>773</v>
      </c>
      <c r="E371" s="1" t="s">
        <v>774</v>
      </c>
      <c r="F371" s="1" t="s">
        <v>775</v>
      </c>
      <c r="G371" s="1" t="s">
        <v>776</v>
      </c>
      <c r="AA371" s="10" t="s">
        <v>157</v>
      </c>
      <c r="AB371" s="10"/>
      <c r="AC371" s="10"/>
      <c r="AD371" s="10"/>
      <c r="AE371" s="11">
        <v>1</v>
      </c>
      <c r="AG371" s="1" t="s">
        <v>5</v>
      </c>
      <c r="AH371" s="16" t="s">
        <v>53</v>
      </c>
      <c r="AI371" s="16" t="s">
        <v>53</v>
      </c>
      <c r="AJ371" s="16" t="s">
        <v>53</v>
      </c>
      <c r="AK371" s="16" t="s">
        <v>53</v>
      </c>
      <c r="AL371" s="16" t="s">
        <v>53</v>
      </c>
      <c r="AM371" s="1" t="s">
        <v>5</v>
      </c>
      <c r="AN371" s="1" t="s">
        <v>5</v>
      </c>
      <c r="AO371" s="1" t="s">
        <v>5</v>
      </c>
      <c r="AP371" s="1" t="s">
        <v>5</v>
      </c>
      <c r="AQ371" s="1">
        <f>SUM(AG371:AP371)</f>
        <v>0</v>
      </c>
      <c r="AS371" s="13">
        <f>AB370*AQ371</f>
        <v>0</v>
      </c>
    </row>
    <row r="372" spans="1:45" ht="18" customHeight="1" outlineLevel="1" x14ac:dyDescent="0.25">
      <c r="A372" s="1" t="s">
        <v>771</v>
      </c>
      <c r="C372" s="1" t="s">
        <v>777</v>
      </c>
      <c r="D372" s="1" t="s">
        <v>778</v>
      </c>
      <c r="E372" s="1" t="s">
        <v>779</v>
      </c>
      <c r="F372" s="1" t="s">
        <v>780</v>
      </c>
      <c r="G372" s="1" t="s">
        <v>781</v>
      </c>
      <c r="AA372" s="10" t="s">
        <v>149</v>
      </c>
      <c r="AB372" s="10"/>
      <c r="AC372" s="10"/>
      <c r="AD372" s="10"/>
      <c r="AE372" s="11">
        <v>1</v>
      </c>
      <c r="AG372" s="1" t="s">
        <v>5</v>
      </c>
      <c r="AH372" s="16" t="s">
        <v>53</v>
      </c>
      <c r="AI372" s="16" t="s">
        <v>53</v>
      </c>
      <c r="AJ372" s="16" t="s">
        <v>53</v>
      </c>
      <c r="AK372" s="16" t="s">
        <v>53</v>
      </c>
      <c r="AL372" s="16" t="s">
        <v>53</v>
      </c>
      <c r="AM372" s="1" t="s">
        <v>5</v>
      </c>
      <c r="AN372" s="1" t="s">
        <v>5</v>
      </c>
      <c r="AO372" s="1" t="s">
        <v>5</v>
      </c>
      <c r="AP372" s="1" t="s">
        <v>5</v>
      </c>
      <c r="AQ372" s="1">
        <f>SUM(AG372:AP372)</f>
        <v>0</v>
      </c>
      <c r="AS372" s="13">
        <f>AB370*AQ372</f>
        <v>0</v>
      </c>
    </row>
    <row r="373" spans="1:45" ht="18" customHeight="1" outlineLevel="1" x14ac:dyDescent="0.25">
      <c r="A373" s="1" t="s">
        <v>771</v>
      </c>
      <c r="C373" s="1" t="s">
        <v>782</v>
      </c>
      <c r="D373" s="1" t="s">
        <v>783</v>
      </c>
      <c r="E373" s="1" t="s">
        <v>784</v>
      </c>
      <c r="F373" s="1" t="s">
        <v>785</v>
      </c>
      <c r="G373" s="1" t="s">
        <v>786</v>
      </c>
      <c r="AA373" s="10" t="s">
        <v>476</v>
      </c>
      <c r="AB373" s="10"/>
      <c r="AC373" s="10"/>
      <c r="AD373" s="10"/>
      <c r="AE373" s="11">
        <v>1</v>
      </c>
      <c r="AG373" s="1" t="s">
        <v>5</v>
      </c>
      <c r="AH373" s="16" t="s">
        <v>53</v>
      </c>
      <c r="AI373" s="16" t="s">
        <v>53</v>
      </c>
      <c r="AJ373" s="16" t="s">
        <v>53</v>
      </c>
      <c r="AK373" s="16" t="s">
        <v>53</v>
      </c>
      <c r="AL373" s="16" t="s">
        <v>53</v>
      </c>
      <c r="AM373" s="1" t="s">
        <v>5</v>
      </c>
      <c r="AN373" s="1" t="s">
        <v>5</v>
      </c>
      <c r="AO373" s="1" t="s">
        <v>5</v>
      </c>
      <c r="AP373" s="1" t="s">
        <v>5</v>
      </c>
      <c r="AQ373" s="1">
        <f>SUM(AG373:AP373)</f>
        <v>0</v>
      </c>
      <c r="AS373" s="13">
        <f>AB370*AQ373</f>
        <v>0</v>
      </c>
    </row>
    <row r="374" spans="1:45" ht="186.95" customHeight="1" outlineLevel="1" x14ac:dyDescent="0.25">
      <c r="AA374" s="14" t="s">
        <v>769</v>
      </c>
      <c r="AB374" s="10"/>
      <c r="AC374" s="10"/>
      <c r="AD374" s="10"/>
    </row>
    <row r="375" spans="1:45" ht="18" customHeight="1" x14ac:dyDescent="0.25">
      <c r="AA375" s="3" t="s">
        <v>55</v>
      </c>
      <c r="AB375" s="10"/>
      <c r="AC375" s="10"/>
      <c r="AD375" s="10"/>
      <c r="AQ375" s="15">
        <f>SUM(AQ370:AQ374)</f>
        <v>0</v>
      </c>
      <c r="AS375" s="13">
        <f>SUM(AS370:AS374)</f>
        <v>0</v>
      </c>
    </row>
    <row r="376" spans="1:45" ht="18" customHeight="1" x14ac:dyDescent="0.25">
      <c r="AA376" s="6" t="s">
        <v>787</v>
      </c>
      <c r="AB376" s="7"/>
      <c r="AC376" s="8"/>
      <c r="AD376" s="7"/>
      <c r="AE376" s="9" t="s">
        <v>38</v>
      </c>
      <c r="AF376" s="1" t="s">
        <v>4</v>
      </c>
      <c r="AG376" s="9" t="s">
        <v>39</v>
      </c>
      <c r="AH376" s="9" t="s">
        <v>40</v>
      </c>
      <c r="AI376" s="9" t="s">
        <v>41</v>
      </c>
      <c r="AJ376" s="9" t="s">
        <v>42</v>
      </c>
      <c r="AK376" s="9" t="s">
        <v>43</v>
      </c>
      <c r="AL376" s="9" t="s">
        <v>44</v>
      </c>
      <c r="AM376" s="9" t="s">
        <v>45</v>
      </c>
      <c r="AN376" s="9" t="s">
        <v>46</v>
      </c>
      <c r="AO376" s="9" t="s">
        <v>47</v>
      </c>
      <c r="AP376" s="9" t="s">
        <v>48</v>
      </c>
      <c r="AQ376" s="9" t="s">
        <v>49</v>
      </c>
      <c r="AR376" s="9"/>
      <c r="AS376" s="9"/>
    </row>
    <row r="377" spans="1:45" ht="18" customHeight="1" outlineLevel="1" x14ac:dyDescent="0.25">
      <c r="A377" s="1" t="s">
        <v>788</v>
      </c>
      <c r="H377" s="1" t="s">
        <v>789</v>
      </c>
      <c r="AA377" s="10" t="s">
        <v>260</v>
      </c>
      <c r="AB377" s="10"/>
      <c r="AC377" s="10"/>
      <c r="AD377" s="10"/>
      <c r="AE377" s="11">
        <v>1</v>
      </c>
      <c r="AG377" s="1" t="s">
        <v>5</v>
      </c>
      <c r="AH377" s="1" t="s">
        <v>5</v>
      </c>
      <c r="AI377" s="1" t="s">
        <v>5</v>
      </c>
      <c r="AJ377" s="1" t="s">
        <v>5</v>
      </c>
      <c r="AK377" s="1" t="s">
        <v>5</v>
      </c>
      <c r="AL377" s="1" t="s">
        <v>5</v>
      </c>
      <c r="AM377" s="16" t="s">
        <v>53</v>
      </c>
      <c r="AN377" s="1" t="s">
        <v>5</v>
      </c>
      <c r="AO377" s="1" t="s">
        <v>5</v>
      </c>
      <c r="AP377" s="1" t="s">
        <v>5</v>
      </c>
      <c r="AQ377" s="1">
        <f>SUM(AG377:AP377)</f>
        <v>0</v>
      </c>
      <c r="AS377" s="13">
        <f>AB376*AQ377</f>
        <v>0</v>
      </c>
    </row>
    <row r="378" spans="1:45" ht="186.95" customHeight="1" outlineLevel="1" x14ac:dyDescent="0.25">
      <c r="AA378" s="14" t="s">
        <v>790</v>
      </c>
      <c r="AB378" s="10"/>
      <c r="AC378" s="10"/>
      <c r="AD378" s="10"/>
    </row>
    <row r="379" spans="1:45" ht="18" customHeight="1" x14ac:dyDescent="0.25">
      <c r="AA379" s="3" t="s">
        <v>55</v>
      </c>
      <c r="AB379" s="10"/>
      <c r="AC379" s="10"/>
      <c r="AD379" s="10"/>
      <c r="AQ379" s="15">
        <f>SUM(AQ376:AQ378)</f>
        <v>0</v>
      </c>
      <c r="AS379" s="13">
        <f>SUM(AS376:AS378)</f>
        <v>0</v>
      </c>
    </row>
    <row r="380" spans="1:45" ht="18" customHeight="1" x14ac:dyDescent="0.25">
      <c r="AA380" s="6" t="s">
        <v>791</v>
      </c>
      <c r="AB380" s="7"/>
      <c r="AC380" s="8"/>
      <c r="AD380" s="7"/>
      <c r="AE380" s="9" t="s">
        <v>38</v>
      </c>
      <c r="AF380" s="1" t="s">
        <v>4</v>
      </c>
      <c r="AG380" s="9" t="s">
        <v>39</v>
      </c>
      <c r="AH380" s="9" t="s">
        <v>40</v>
      </c>
      <c r="AI380" s="9" t="s">
        <v>41</v>
      </c>
      <c r="AJ380" s="9" t="s">
        <v>42</v>
      </c>
      <c r="AK380" s="9" t="s">
        <v>43</v>
      </c>
      <c r="AL380" s="9" t="s">
        <v>44</v>
      </c>
      <c r="AM380" s="9" t="s">
        <v>45</v>
      </c>
      <c r="AN380" s="9" t="s">
        <v>46</v>
      </c>
      <c r="AO380" s="9" t="s">
        <v>47</v>
      </c>
      <c r="AP380" s="9" t="s">
        <v>48</v>
      </c>
      <c r="AQ380" s="9" t="s">
        <v>49</v>
      </c>
      <c r="AR380" s="9"/>
      <c r="AS380" s="9"/>
    </row>
    <row r="381" spans="1:45" ht="18" customHeight="1" outlineLevel="1" x14ac:dyDescent="0.25">
      <c r="A381" s="1" t="s">
        <v>792</v>
      </c>
      <c r="C381" s="1" t="s">
        <v>793</v>
      </c>
      <c r="D381" s="1" t="s">
        <v>794</v>
      </c>
      <c r="E381" s="1" t="s">
        <v>795</v>
      </c>
      <c r="F381" s="1" t="s">
        <v>796</v>
      </c>
      <c r="AA381" s="10" t="s">
        <v>640</v>
      </c>
      <c r="AB381" s="10"/>
      <c r="AC381" s="10"/>
      <c r="AD381" s="10"/>
      <c r="AE381" s="11">
        <v>1</v>
      </c>
      <c r="AG381" s="1" t="s">
        <v>5</v>
      </c>
      <c r="AH381" s="12" t="s">
        <v>53</v>
      </c>
      <c r="AI381" s="16" t="s">
        <v>53</v>
      </c>
      <c r="AJ381" s="16" t="s">
        <v>53</v>
      </c>
      <c r="AK381" s="16" t="s">
        <v>53</v>
      </c>
      <c r="AL381" s="1" t="s">
        <v>5</v>
      </c>
      <c r="AM381" s="1" t="s">
        <v>5</v>
      </c>
      <c r="AN381" s="1" t="s">
        <v>5</v>
      </c>
      <c r="AO381" s="1" t="s">
        <v>5</v>
      </c>
      <c r="AP381" s="1" t="s">
        <v>5</v>
      </c>
      <c r="AQ381" s="1">
        <f>SUM(AG381:AP381)</f>
        <v>0</v>
      </c>
      <c r="AS381" s="13">
        <f>AB380*AQ381</f>
        <v>0</v>
      </c>
    </row>
    <row r="382" spans="1:45" ht="18" customHeight="1" outlineLevel="1" x14ac:dyDescent="0.25">
      <c r="A382" s="1" t="s">
        <v>792</v>
      </c>
      <c r="C382" s="1" t="s">
        <v>797</v>
      </c>
      <c r="D382" s="1" t="s">
        <v>798</v>
      </c>
      <c r="E382" s="1" t="s">
        <v>799</v>
      </c>
      <c r="F382" s="1" t="s">
        <v>800</v>
      </c>
      <c r="G382" s="1" t="s">
        <v>801</v>
      </c>
      <c r="AA382" s="10" t="s">
        <v>260</v>
      </c>
      <c r="AB382" s="10"/>
      <c r="AC382" s="10"/>
      <c r="AD382" s="10"/>
      <c r="AE382" s="11">
        <v>1</v>
      </c>
      <c r="AG382" s="1" t="s">
        <v>5</v>
      </c>
      <c r="AH382" s="16" t="s">
        <v>53</v>
      </c>
      <c r="AI382" s="16" t="s">
        <v>53</v>
      </c>
      <c r="AJ382" s="16" t="s">
        <v>53</v>
      </c>
      <c r="AK382" s="16" t="s">
        <v>53</v>
      </c>
      <c r="AL382" s="16" t="s">
        <v>53</v>
      </c>
      <c r="AM382" s="1" t="s">
        <v>5</v>
      </c>
      <c r="AN382" s="1" t="s">
        <v>5</v>
      </c>
      <c r="AO382" s="1" t="s">
        <v>5</v>
      </c>
      <c r="AP382" s="1" t="s">
        <v>5</v>
      </c>
      <c r="AQ382" s="1">
        <f>SUM(AG382:AP382)</f>
        <v>0</v>
      </c>
      <c r="AS382" s="13">
        <f>AB380*AQ382</f>
        <v>0</v>
      </c>
    </row>
    <row r="383" spans="1:45" ht="186.95" customHeight="1" outlineLevel="1" x14ac:dyDescent="0.25">
      <c r="AA383" s="14" t="s">
        <v>790</v>
      </c>
      <c r="AB383" s="10"/>
      <c r="AC383" s="10"/>
      <c r="AD383" s="10"/>
    </row>
    <row r="384" spans="1:45" ht="18" customHeight="1" x14ac:dyDescent="0.25">
      <c r="AA384" s="3" t="s">
        <v>55</v>
      </c>
      <c r="AB384" s="10"/>
      <c r="AC384" s="10"/>
      <c r="AD384" s="10"/>
      <c r="AQ384" s="15">
        <f>SUM(AQ380:AQ383)</f>
        <v>0</v>
      </c>
      <c r="AS384" s="13">
        <f>SUM(AS380:AS383)</f>
        <v>0</v>
      </c>
    </row>
    <row r="385" spans="1:45" ht="18" customHeight="1" x14ac:dyDescent="0.25">
      <c r="AA385" s="6" t="s">
        <v>802</v>
      </c>
      <c r="AB385" s="7"/>
      <c r="AC385" s="8"/>
      <c r="AD385" s="7"/>
      <c r="AE385" s="9" t="s">
        <v>38</v>
      </c>
      <c r="AF385" s="1" t="s">
        <v>4</v>
      </c>
      <c r="AG385" s="9" t="s">
        <v>39</v>
      </c>
      <c r="AH385" s="9" t="s">
        <v>40</v>
      </c>
      <c r="AI385" s="9" t="s">
        <v>41</v>
      </c>
      <c r="AJ385" s="9" t="s">
        <v>42</v>
      </c>
      <c r="AK385" s="9" t="s">
        <v>43</v>
      </c>
      <c r="AL385" s="9" t="s">
        <v>44</v>
      </c>
      <c r="AM385" s="9" t="s">
        <v>45</v>
      </c>
      <c r="AN385" s="9" t="s">
        <v>46</v>
      </c>
      <c r="AO385" s="9" t="s">
        <v>47</v>
      </c>
      <c r="AP385" s="9" t="s">
        <v>48</v>
      </c>
      <c r="AQ385" s="9" t="s">
        <v>49</v>
      </c>
      <c r="AR385" s="9"/>
      <c r="AS385" s="9"/>
    </row>
    <row r="386" spans="1:45" ht="18" customHeight="1" outlineLevel="1" x14ac:dyDescent="0.25">
      <c r="A386" s="1" t="s">
        <v>803</v>
      </c>
      <c r="B386" s="1" t="s">
        <v>804</v>
      </c>
      <c r="C386" s="1" t="s">
        <v>805</v>
      </c>
      <c r="D386" s="1" t="s">
        <v>806</v>
      </c>
      <c r="E386" s="1" t="s">
        <v>807</v>
      </c>
      <c r="F386" s="1" t="s">
        <v>808</v>
      </c>
      <c r="G386" s="1" t="s">
        <v>809</v>
      </c>
      <c r="H386" s="1" t="s">
        <v>810</v>
      </c>
      <c r="AA386" s="10" t="s">
        <v>157</v>
      </c>
      <c r="AB386" s="10"/>
      <c r="AC386" s="10"/>
      <c r="AD386" s="10"/>
      <c r="AE386" s="11">
        <v>1</v>
      </c>
      <c r="AG386" s="16" t="s">
        <v>53</v>
      </c>
      <c r="AH386" s="16" t="s">
        <v>53</v>
      </c>
      <c r="AI386" s="16" t="s">
        <v>53</v>
      </c>
      <c r="AJ386" s="16" t="s">
        <v>53</v>
      </c>
      <c r="AK386" s="16" t="s">
        <v>53</v>
      </c>
      <c r="AL386" s="16" t="s">
        <v>53</v>
      </c>
      <c r="AM386" s="16" t="s">
        <v>53</v>
      </c>
      <c r="AN386" s="1" t="s">
        <v>5</v>
      </c>
      <c r="AO386" s="1" t="s">
        <v>5</v>
      </c>
      <c r="AP386" s="1" t="s">
        <v>5</v>
      </c>
      <c r="AQ386" s="1">
        <f>SUM(AG386:AP386)</f>
        <v>0</v>
      </c>
      <c r="AS386" s="13">
        <f>AB385*AQ386</f>
        <v>0</v>
      </c>
    </row>
    <row r="387" spans="1:45" ht="18" customHeight="1" outlineLevel="1" x14ac:dyDescent="0.25">
      <c r="A387" s="1" t="s">
        <v>803</v>
      </c>
      <c r="B387" s="1" t="s">
        <v>811</v>
      </c>
      <c r="C387" s="1" t="s">
        <v>812</v>
      </c>
      <c r="D387" s="1" t="s">
        <v>813</v>
      </c>
      <c r="E387" s="1" t="s">
        <v>814</v>
      </c>
      <c r="F387" s="1" t="s">
        <v>815</v>
      </c>
      <c r="G387" s="1" t="s">
        <v>816</v>
      </c>
      <c r="H387" s="1" t="s">
        <v>817</v>
      </c>
      <c r="AA387" s="10" t="s">
        <v>640</v>
      </c>
      <c r="AB387" s="10"/>
      <c r="AC387" s="10"/>
      <c r="AD387" s="10"/>
      <c r="AE387" s="11">
        <v>1</v>
      </c>
      <c r="AG387" s="16" t="s">
        <v>53</v>
      </c>
      <c r="AH387" s="16" t="s">
        <v>53</v>
      </c>
      <c r="AI387" s="16" t="s">
        <v>53</v>
      </c>
      <c r="AJ387" s="16" t="s">
        <v>53</v>
      </c>
      <c r="AK387" s="16" t="s">
        <v>53</v>
      </c>
      <c r="AL387" s="16" t="s">
        <v>53</v>
      </c>
      <c r="AM387" s="16" t="s">
        <v>53</v>
      </c>
      <c r="AN387" s="1" t="s">
        <v>5</v>
      </c>
      <c r="AO387" s="1" t="s">
        <v>5</v>
      </c>
      <c r="AP387" s="1" t="s">
        <v>5</v>
      </c>
      <c r="AQ387" s="1">
        <f>SUM(AG387:AP387)</f>
        <v>0</v>
      </c>
      <c r="AS387" s="13">
        <f>AB385*AQ387</f>
        <v>0</v>
      </c>
    </row>
    <row r="388" spans="1:45" ht="18" customHeight="1" outlineLevel="1" x14ac:dyDescent="0.25">
      <c r="A388" s="1" t="s">
        <v>803</v>
      </c>
      <c r="B388" s="1" t="s">
        <v>818</v>
      </c>
      <c r="C388" s="1" t="s">
        <v>819</v>
      </c>
      <c r="D388" s="1" t="s">
        <v>820</v>
      </c>
      <c r="E388" s="1" t="s">
        <v>821</v>
      </c>
      <c r="F388" s="1" t="s">
        <v>822</v>
      </c>
      <c r="G388" s="1" t="s">
        <v>823</v>
      </c>
      <c r="H388" s="1" t="s">
        <v>824</v>
      </c>
      <c r="AA388" s="10" t="s">
        <v>240</v>
      </c>
      <c r="AB388" s="10"/>
      <c r="AC388" s="10"/>
      <c r="AD388" s="10"/>
      <c r="AE388" s="11">
        <v>1</v>
      </c>
      <c r="AG388" s="16" t="s">
        <v>53</v>
      </c>
      <c r="AH388" s="16" t="s">
        <v>53</v>
      </c>
      <c r="AI388" s="16" t="s">
        <v>53</v>
      </c>
      <c r="AJ388" s="16" t="s">
        <v>53</v>
      </c>
      <c r="AK388" s="16" t="s">
        <v>53</v>
      </c>
      <c r="AL388" s="16" t="s">
        <v>53</v>
      </c>
      <c r="AM388" s="16" t="s">
        <v>53</v>
      </c>
      <c r="AN388" s="1" t="s">
        <v>5</v>
      </c>
      <c r="AO388" s="1" t="s">
        <v>5</v>
      </c>
      <c r="AP388" s="1" t="s">
        <v>5</v>
      </c>
      <c r="AQ388" s="1">
        <f>SUM(AG388:AP388)</f>
        <v>0</v>
      </c>
      <c r="AS388" s="13">
        <f>AB385*AQ388</f>
        <v>0</v>
      </c>
    </row>
    <row r="389" spans="1:45" ht="186.95" customHeight="1" outlineLevel="1" x14ac:dyDescent="0.25">
      <c r="AA389" s="14" t="s">
        <v>825</v>
      </c>
      <c r="AB389" s="10"/>
      <c r="AC389" s="10"/>
      <c r="AD389" s="10"/>
    </row>
    <row r="390" spans="1:45" ht="18" customHeight="1" x14ac:dyDescent="0.25">
      <c r="AA390" s="3" t="s">
        <v>55</v>
      </c>
      <c r="AB390" s="10"/>
      <c r="AC390" s="10"/>
      <c r="AD390" s="10"/>
      <c r="AQ390" s="15">
        <f>SUM(AQ385:AQ389)</f>
        <v>0</v>
      </c>
      <c r="AS390" s="13">
        <f>SUM(AS385:AS389)</f>
        <v>0</v>
      </c>
    </row>
    <row r="391" spans="1:45" ht="18" customHeight="1" x14ac:dyDescent="0.25">
      <c r="AA391" s="6" t="s">
        <v>826</v>
      </c>
      <c r="AB391" s="7"/>
      <c r="AC391" s="8"/>
      <c r="AD391" s="7"/>
      <c r="AE391" s="9" t="s">
        <v>38</v>
      </c>
      <c r="AF391" s="1" t="s">
        <v>4</v>
      </c>
      <c r="AG391" s="9" t="s">
        <v>39</v>
      </c>
      <c r="AH391" s="9" t="s">
        <v>40</v>
      </c>
      <c r="AI391" s="9" t="s">
        <v>41</v>
      </c>
      <c r="AJ391" s="9" t="s">
        <v>42</v>
      </c>
      <c r="AK391" s="9" t="s">
        <v>43</v>
      </c>
      <c r="AL391" s="9" t="s">
        <v>44</v>
      </c>
      <c r="AM391" s="9" t="s">
        <v>45</v>
      </c>
      <c r="AN391" s="9" t="s">
        <v>46</v>
      </c>
      <c r="AO391" s="9" t="s">
        <v>47</v>
      </c>
      <c r="AP391" s="9" t="s">
        <v>48</v>
      </c>
      <c r="AQ391" s="9" t="s">
        <v>49</v>
      </c>
      <c r="AR391" s="9"/>
      <c r="AS391" s="9"/>
    </row>
    <row r="392" spans="1:45" ht="18" customHeight="1" outlineLevel="1" x14ac:dyDescent="0.25">
      <c r="A392" s="1" t="s">
        <v>827</v>
      </c>
      <c r="B392" s="1" t="s">
        <v>828</v>
      </c>
      <c r="C392" s="1" t="s">
        <v>829</v>
      </c>
      <c r="D392" s="1" t="s">
        <v>830</v>
      </c>
      <c r="E392" s="1" t="s">
        <v>831</v>
      </c>
      <c r="F392" s="1" t="s">
        <v>832</v>
      </c>
      <c r="G392" s="1" t="s">
        <v>833</v>
      </c>
      <c r="H392" s="1" t="s">
        <v>834</v>
      </c>
      <c r="AA392" s="10" t="s">
        <v>157</v>
      </c>
      <c r="AB392" s="10"/>
      <c r="AC392" s="10"/>
      <c r="AD392" s="10"/>
      <c r="AE392" s="11">
        <v>1</v>
      </c>
      <c r="AG392" s="16" t="s">
        <v>53</v>
      </c>
      <c r="AH392" s="16" t="s">
        <v>53</v>
      </c>
      <c r="AI392" s="16" t="s">
        <v>53</v>
      </c>
      <c r="AJ392" s="16" t="s">
        <v>53</v>
      </c>
      <c r="AK392" s="16" t="s">
        <v>53</v>
      </c>
      <c r="AL392" s="16" t="s">
        <v>53</v>
      </c>
      <c r="AM392" s="16" t="s">
        <v>53</v>
      </c>
      <c r="AN392" s="1" t="s">
        <v>5</v>
      </c>
      <c r="AO392" s="1" t="s">
        <v>5</v>
      </c>
      <c r="AP392" s="1" t="s">
        <v>5</v>
      </c>
      <c r="AQ392" s="1">
        <f>SUM(AG392:AP392)</f>
        <v>0</v>
      </c>
      <c r="AS392" s="13">
        <f>AB391*AQ392</f>
        <v>0</v>
      </c>
    </row>
    <row r="393" spans="1:45" ht="18" customHeight="1" outlineLevel="1" x14ac:dyDescent="0.25">
      <c r="A393" s="1" t="s">
        <v>827</v>
      </c>
      <c r="B393" s="1" t="s">
        <v>835</v>
      </c>
      <c r="C393" s="1" t="s">
        <v>836</v>
      </c>
      <c r="D393" s="1" t="s">
        <v>837</v>
      </c>
      <c r="E393" s="1" t="s">
        <v>838</v>
      </c>
      <c r="F393" s="1" t="s">
        <v>839</v>
      </c>
      <c r="G393" s="1" t="s">
        <v>840</v>
      </c>
      <c r="H393" s="1" t="s">
        <v>841</v>
      </c>
      <c r="AA393" s="10" t="s">
        <v>640</v>
      </c>
      <c r="AB393" s="10"/>
      <c r="AC393" s="10"/>
      <c r="AD393" s="10"/>
      <c r="AE393" s="11">
        <v>1</v>
      </c>
      <c r="AG393" s="16" t="s">
        <v>53</v>
      </c>
      <c r="AH393" s="16" t="s">
        <v>53</v>
      </c>
      <c r="AI393" s="16" t="s">
        <v>53</v>
      </c>
      <c r="AJ393" s="16" t="s">
        <v>53</v>
      </c>
      <c r="AK393" s="16" t="s">
        <v>53</v>
      </c>
      <c r="AL393" s="16" t="s">
        <v>53</v>
      </c>
      <c r="AM393" s="16" t="s">
        <v>53</v>
      </c>
      <c r="AN393" s="1" t="s">
        <v>5</v>
      </c>
      <c r="AO393" s="1" t="s">
        <v>5</v>
      </c>
      <c r="AP393" s="1" t="s">
        <v>5</v>
      </c>
      <c r="AQ393" s="1">
        <f>SUM(AG393:AP393)</f>
        <v>0</v>
      </c>
      <c r="AS393" s="13">
        <f>AB391*AQ393</f>
        <v>0</v>
      </c>
    </row>
    <row r="394" spans="1:45" ht="18" customHeight="1" outlineLevel="1" x14ac:dyDescent="0.25">
      <c r="A394" s="1" t="s">
        <v>827</v>
      </c>
      <c r="B394" s="1" t="s">
        <v>842</v>
      </c>
      <c r="C394" s="1" t="s">
        <v>843</v>
      </c>
      <c r="D394" s="1" t="s">
        <v>844</v>
      </c>
      <c r="E394" s="1" t="s">
        <v>845</v>
      </c>
      <c r="F394" s="1" t="s">
        <v>846</v>
      </c>
      <c r="G394" s="1" t="s">
        <v>847</v>
      </c>
      <c r="H394" s="1" t="s">
        <v>848</v>
      </c>
      <c r="AA394" s="10" t="s">
        <v>562</v>
      </c>
      <c r="AB394" s="10"/>
      <c r="AC394" s="10"/>
      <c r="AD394" s="10"/>
      <c r="AE394" s="11">
        <v>1</v>
      </c>
      <c r="AG394" s="16" t="s">
        <v>53</v>
      </c>
      <c r="AH394" s="16" t="s">
        <v>53</v>
      </c>
      <c r="AI394" s="16" t="s">
        <v>53</v>
      </c>
      <c r="AJ394" s="16" t="s">
        <v>53</v>
      </c>
      <c r="AK394" s="16" t="s">
        <v>53</v>
      </c>
      <c r="AL394" s="16" t="s">
        <v>53</v>
      </c>
      <c r="AM394" s="16" t="s">
        <v>53</v>
      </c>
      <c r="AN394" s="1" t="s">
        <v>5</v>
      </c>
      <c r="AO394" s="1" t="s">
        <v>5</v>
      </c>
      <c r="AP394" s="1" t="s">
        <v>5</v>
      </c>
      <c r="AQ394" s="1">
        <f>SUM(AG394:AP394)</f>
        <v>0</v>
      </c>
      <c r="AS394" s="13">
        <f>AB391*AQ394</f>
        <v>0</v>
      </c>
    </row>
    <row r="395" spans="1:45" ht="186.95" customHeight="1" outlineLevel="1" x14ac:dyDescent="0.25">
      <c r="AA395" s="14" t="s">
        <v>849</v>
      </c>
      <c r="AB395" s="10"/>
      <c r="AC395" s="10"/>
      <c r="AD395" s="10"/>
    </row>
    <row r="396" spans="1:45" ht="18" customHeight="1" x14ac:dyDescent="0.25">
      <c r="AA396" s="3" t="s">
        <v>55</v>
      </c>
      <c r="AB396" s="10"/>
      <c r="AC396" s="10"/>
      <c r="AD396" s="10"/>
      <c r="AQ396" s="15">
        <f>SUM(AQ391:AQ395)</f>
        <v>0</v>
      </c>
      <c r="AS396" s="13">
        <f>SUM(AS391:AS395)</f>
        <v>0</v>
      </c>
    </row>
    <row r="397" spans="1:45" ht="18" customHeight="1" x14ac:dyDescent="0.25">
      <c r="AA397" s="6" t="s">
        <v>850</v>
      </c>
      <c r="AB397" s="7"/>
      <c r="AC397" s="8"/>
      <c r="AD397" s="7"/>
      <c r="AE397" s="9" t="s">
        <v>38</v>
      </c>
      <c r="AF397" s="1" t="s">
        <v>4</v>
      </c>
      <c r="AG397" s="9" t="s">
        <v>39</v>
      </c>
      <c r="AH397" s="9" t="s">
        <v>40</v>
      </c>
      <c r="AI397" s="9" t="s">
        <v>41</v>
      </c>
      <c r="AJ397" s="9" t="s">
        <v>42</v>
      </c>
      <c r="AK397" s="9" t="s">
        <v>43</v>
      </c>
      <c r="AL397" s="9" t="s">
        <v>44</v>
      </c>
      <c r="AM397" s="9" t="s">
        <v>45</v>
      </c>
      <c r="AN397" s="9" t="s">
        <v>46</v>
      </c>
      <c r="AO397" s="9" t="s">
        <v>47</v>
      </c>
      <c r="AP397" s="9" t="s">
        <v>48</v>
      </c>
      <c r="AQ397" s="9" t="s">
        <v>49</v>
      </c>
      <c r="AR397" s="9"/>
      <c r="AS397" s="9"/>
    </row>
    <row r="398" spans="1:45" ht="18" customHeight="1" outlineLevel="1" x14ac:dyDescent="0.25">
      <c r="A398" s="1" t="s">
        <v>851</v>
      </c>
      <c r="B398" s="1" t="s">
        <v>852</v>
      </c>
      <c r="C398" s="1" t="s">
        <v>853</v>
      </c>
      <c r="D398" s="1" t="s">
        <v>854</v>
      </c>
      <c r="E398" s="1" t="s">
        <v>855</v>
      </c>
      <c r="F398" s="1" t="s">
        <v>856</v>
      </c>
      <c r="G398" s="1" t="s">
        <v>857</v>
      </c>
      <c r="H398" s="1" t="s">
        <v>858</v>
      </c>
      <c r="AA398" s="10" t="s">
        <v>157</v>
      </c>
      <c r="AB398" s="10"/>
      <c r="AC398" s="10"/>
      <c r="AD398" s="10"/>
      <c r="AE398" s="11">
        <v>1</v>
      </c>
      <c r="AG398" s="16" t="s">
        <v>53</v>
      </c>
      <c r="AH398" s="16" t="s">
        <v>53</v>
      </c>
      <c r="AI398" s="16" t="s">
        <v>53</v>
      </c>
      <c r="AJ398" s="16" t="s">
        <v>53</v>
      </c>
      <c r="AK398" s="16" t="s">
        <v>53</v>
      </c>
      <c r="AL398" s="16" t="s">
        <v>53</v>
      </c>
      <c r="AM398" s="16" t="s">
        <v>53</v>
      </c>
      <c r="AN398" s="1" t="s">
        <v>5</v>
      </c>
      <c r="AO398" s="1" t="s">
        <v>5</v>
      </c>
      <c r="AP398" s="1" t="s">
        <v>5</v>
      </c>
      <c r="AQ398" s="1">
        <f>SUM(AG398:AP398)</f>
        <v>0</v>
      </c>
      <c r="AS398" s="13">
        <f>AB397*AQ398</f>
        <v>0</v>
      </c>
    </row>
    <row r="399" spans="1:45" ht="18" customHeight="1" outlineLevel="1" x14ac:dyDescent="0.25">
      <c r="A399" s="1" t="s">
        <v>851</v>
      </c>
      <c r="B399" s="1" t="s">
        <v>859</v>
      </c>
      <c r="C399" s="1" t="s">
        <v>860</v>
      </c>
      <c r="D399" s="1" t="s">
        <v>861</v>
      </c>
      <c r="E399" s="1" t="s">
        <v>862</v>
      </c>
      <c r="F399" s="1" t="s">
        <v>863</v>
      </c>
      <c r="G399" s="1" t="s">
        <v>864</v>
      </c>
      <c r="H399" s="1" t="s">
        <v>865</v>
      </c>
      <c r="AA399" s="10" t="s">
        <v>174</v>
      </c>
      <c r="AB399" s="10"/>
      <c r="AC399" s="10"/>
      <c r="AD399" s="10"/>
      <c r="AE399" s="11">
        <v>1</v>
      </c>
      <c r="AG399" s="16" t="s">
        <v>53</v>
      </c>
      <c r="AH399" s="16" t="s">
        <v>53</v>
      </c>
      <c r="AI399" s="16" t="s">
        <v>53</v>
      </c>
      <c r="AJ399" s="16" t="s">
        <v>53</v>
      </c>
      <c r="AK399" s="16" t="s">
        <v>53</v>
      </c>
      <c r="AL399" s="16" t="s">
        <v>53</v>
      </c>
      <c r="AM399" s="16" t="s">
        <v>53</v>
      </c>
      <c r="AN399" s="1" t="s">
        <v>5</v>
      </c>
      <c r="AO399" s="1" t="s">
        <v>5</v>
      </c>
      <c r="AP399" s="1" t="s">
        <v>5</v>
      </c>
      <c r="AQ399" s="1">
        <f>SUM(AG399:AP399)</f>
        <v>0</v>
      </c>
      <c r="AS399" s="13">
        <f>AB397*AQ399</f>
        <v>0</v>
      </c>
    </row>
    <row r="400" spans="1:45" ht="186.95" customHeight="1" outlineLevel="1" x14ac:dyDescent="0.25">
      <c r="AA400" s="14" t="s">
        <v>866</v>
      </c>
      <c r="AB400" s="10"/>
      <c r="AC400" s="10"/>
      <c r="AD400" s="10"/>
    </row>
    <row r="401" spans="1:45" ht="18" customHeight="1" x14ac:dyDescent="0.25">
      <c r="AA401" s="3" t="s">
        <v>55</v>
      </c>
      <c r="AB401" s="10"/>
      <c r="AC401" s="10"/>
      <c r="AD401" s="10"/>
      <c r="AQ401" s="15">
        <f>SUM(AQ397:AQ400)</f>
        <v>0</v>
      </c>
      <c r="AS401" s="13">
        <f>SUM(AS397:AS400)</f>
        <v>0</v>
      </c>
    </row>
    <row r="402" spans="1:45" ht="18" customHeight="1" x14ac:dyDescent="0.25">
      <c r="AA402" s="6" t="s">
        <v>867</v>
      </c>
      <c r="AB402" s="7"/>
      <c r="AC402" s="8"/>
      <c r="AD402" s="7"/>
      <c r="AE402" s="9" t="s">
        <v>38</v>
      </c>
      <c r="AF402" s="1" t="s">
        <v>4</v>
      </c>
      <c r="AG402" s="9" t="s">
        <v>39</v>
      </c>
      <c r="AH402" s="9" t="s">
        <v>40</v>
      </c>
      <c r="AI402" s="9" t="s">
        <v>41</v>
      </c>
      <c r="AJ402" s="9" t="s">
        <v>42</v>
      </c>
      <c r="AK402" s="9" t="s">
        <v>43</v>
      </c>
      <c r="AL402" s="9" t="s">
        <v>44</v>
      </c>
      <c r="AM402" s="9" t="s">
        <v>45</v>
      </c>
      <c r="AN402" s="9" t="s">
        <v>46</v>
      </c>
      <c r="AO402" s="9" t="s">
        <v>47</v>
      </c>
      <c r="AP402" s="9" t="s">
        <v>48</v>
      </c>
      <c r="AQ402" s="9" t="s">
        <v>49</v>
      </c>
      <c r="AR402" s="9"/>
      <c r="AS402" s="9"/>
    </row>
    <row r="403" spans="1:45" ht="18" customHeight="1" outlineLevel="1" x14ac:dyDescent="0.25">
      <c r="A403" s="1" t="s">
        <v>868</v>
      </c>
      <c r="H403" s="1" t="s">
        <v>869</v>
      </c>
      <c r="AA403" s="10" t="s">
        <v>382</v>
      </c>
      <c r="AB403" s="10"/>
      <c r="AC403" s="10"/>
      <c r="AD403" s="10"/>
      <c r="AE403" s="11">
        <v>1</v>
      </c>
      <c r="AG403" s="1" t="s">
        <v>5</v>
      </c>
      <c r="AH403" s="1" t="s">
        <v>5</v>
      </c>
      <c r="AI403" s="1" t="s">
        <v>5</v>
      </c>
      <c r="AJ403" s="1" t="s">
        <v>5</v>
      </c>
      <c r="AK403" s="1" t="s">
        <v>5</v>
      </c>
      <c r="AL403" s="1" t="s">
        <v>5</v>
      </c>
      <c r="AM403" s="16" t="s">
        <v>53</v>
      </c>
      <c r="AN403" s="1" t="s">
        <v>5</v>
      </c>
      <c r="AO403" s="1" t="s">
        <v>5</v>
      </c>
      <c r="AP403" s="1" t="s">
        <v>5</v>
      </c>
      <c r="AQ403" s="1">
        <f>SUM(AG403:AP403)</f>
        <v>0</v>
      </c>
      <c r="AS403" s="13">
        <f>AB402*AQ403</f>
        <v>0</v>
      </c>
    </row>
    <row r="404" spans="1:45" ht="186.95" customHeight="1" outlineLevel="1" x14ac:dyDescent="0.25">
      <c r="AA404" s="14" t="s">
        <v>870</v>
      </c>
      <c r="AB404" s="10"/>
      <c r="AC404" s="10"/>
      <c r="AD404" s="10"/>
    </row>
    <row r="405" spans="1:45" ht="18" customHeight="1" x14ac:dyDescent="0.25">
      <c r="AA405" s="3" t="s">
        <v>55</v>
      </c>
      <c r="AB405" s="10"/>
      <c r="AC405" s="10"/>
      <c r="AD405" s="10"/>
      <c r="AQ405" s="15">
        <f>SUM(AQ402:AQ404)</f>
        <v>0</v>
      </c>
      <c r="AS405" s="13">
        <f>SUM(AS402:AS404)</f>
        <v>0</v>
      </c>
    </row>
    <row r="406" spans="1:45" ht="18" customHeight="1" x14ac:dyDescent="0.25">
      <c r="AA406" s="6" t="s">
        <v>871</v>
      </c>
      <c r="AB406" s="7"/>
      <c r="AC406" s="8"/>
      <c r="AD406" s="7"/>
      <c r="AE406" s="9" t="s">
        <v>38</v>
      </c>
      <c r="AF406" s="1" t="s">
        <v>4</v>
      </c>
      <c r="AG406" s="9" t="s">
        <v>39</v>
      </c>
      <c r="AH406" s="9" t="s">
        <v>40</v>
      </c>
      <c r="AI406" s="9" t="s">
        <v>41</v>
      </c>
      <c r="AJ406" s="9" t="s">
        <v>42</v>
      </c>
      <c r="AK406" s="9" t="s">
        <v>43</v>
      </c>
      <c r="AL406" s="9" t="s">
        <v>44</v>
      </c>
      <c r="AM406" s="9" t="s">
        <v>45</v>
      </c>
      <c r="AN406" s="9" t="s">
        <v>46</v>
      </c>
      <c r="AO406" s="9" t="s">
        <v>47</v>
      </c>
      <c r="AP406" s="9" t="s">
        <v>48</v>
      </c>
      <c r="AQ406" s="9" t="s">
        <v>49</v>
      </c>
      <c r="AR406" s="9"/>
      <c r="AS406" s="9"/>
    </row>
    <row r="407" spans="1:45" ht="18" customHeight="1" outlineLevel="1" x14ac:dyDescent="0.25">
      <c r="A407" s="1" t="s">
        <v>872</v>
      </c>
      <c r="D407" s="1" t="s">
        <v>873</v>
      </c>
      <c r="E407" s="1" t="s">
        <v>874</v>
      </c>
      <c r="AA407" s="10" t="s">
        <v>382</v>
      </c>
      <c r="AB407" s="10"/>
      <c r="AC407" s="10"/>
      <c r="AD407" s="10"/>
      <c r="AE407" s="11">
        <v>1</v>
      </c>
      <c r="AG407" s="1" t="s">
        <v>5</v>
      </c>
      <c r="AH407" s="1" t="s">
        <v>5</v>
      </c>
      <c r="AI407" s="16" t="s">
        <v>53</v>
      </c>
      <c r="AJ407" s="16" t="s">
        <v>53</v>
      </c>
      <c r="AK407" s="1" t="s">
        <v>5</v>
      </c>
      <c r="AL407" s="1" t="s">
        <v>5</v>
      </c>
      <c r="AM407" s="1" t="s">
        <v>5</v>
      </c>
      <c r="AN407" s="1" t="s">
        <v>5</v>
      </c>
      <c r="AO407" s="1" t="s">
        <v>5</v>
      </c>
      <c r="AP407" s="1" t="s">
        <v>5</v>
      </c>
      <c r="AQ407" s="1">
        <f>SUM(AG407:AP407)</f>
        <v>0</v>
      </c>
      <c r="AS407" s="13">
        <f>AB406*AQ407</f>
        <v>0</v>
      </c>
    </row>
    <row r="408" spans="1:45" ht="18" customHeight="1" outlineLevel="1" x14ac:dyDescent="0.25">
      <c r="A408" s="1" t="s">
        <v>872</v>
      </c>
      <c r="D408" s="1" t="s">
        <v>875</v>
      </c>
      <c r="AA408" s="10" t="s">
        <v>392</v>
      </c>
      <c r="AB408" s="10"/>
      <c r="AC408" s="10"/>
      <c r="AD408" s="10"/>
      <c r="AE408" s="11">
        <v>1</v>
      </c>
      <c r="AG408" s="1" t="s">
        <v>5</v>
      </c>
      <c r="AH408" s="1" t="s">
        <v>5</v>
      </c>
      <c r="AI408" s="16" t="s">
        <v>53</v>
      </c>
      <c r="AJ408" s="1" t="s">
        <v>5</v>
      </c>
      <c r="AK408" s="1" t="s">
        <v>5</v>
      </c>
      <c r="AL408" s="1" t="s">
        <v>5</v>
      </c>
      <c r="AM408" s="1" t="s">
        <v>5</v>
      </c>
      <c r="AN408" s="1" t="s">
        <v>5</v>
      </c>
      <c r="AO408" s="1" t="s">
        <v>5</v>
      </c>
      <c r="AP408" s="1" t="s">
        <v>5</v>
      </c>
      <c r="AQ408" s="1">
        <f>SUM(AG408:AP408)</f>
        <v>0</v>
      </c>
      <c r="AS408" s="13">
        <f>AB406*AQ408</f>
        <v>0</v>
      </c>
    </row>
    <row r="409" spans="1:45" ht="186.95" customHeight="1" outlineLevel="1" x14ac:dyDescent="0.25">
      <c r="AA409" s="14" t="s">
        <v>870</v>
      </c>
      <c r="AB409" s="10"/>
      <c r="AC409" s="10"/>
      <c r="AD409" s="10"/>
    </row>
    <row r="410" spans="1:45" ht="18" customHeight="1" x14ac:dyDescent="0.25">
      <c r="AA410" s="3" t="s">
        <v>55</v>
      </c>
      <c r="AB410" s="10"/>
      <c r="AC410" s="10"/>
      <c r="AD410" s="10"/>
      <c r="AQ410" s="15">
        <f>SUM(AQ406:AQ409)</f>
        <v>0</v>
      </c>
      <c r="AS410" s="13">
        <f>SUM(AS406:AS409)</f>
        <v>0</v>
      </c>
    </row>
    <row r="411" spans="1:45" ht="18" customHeight="1" x14ac:dyDescent="0.25">
      <c r="AA411" s="6" t="s">
        <v>876</v>
      </c>
      <c r="AB411" s="7"/>
      <c r="AC411" s="8"/>
      <c r="AD411" s="7"/>
      <c r="AE411" s="9" t="s">
        <v>38</v>
      </c>
      <c r="AF411" s="1" t="s">
        <v>4</v>
      </c>
      <c r="AG411" s="9" t="s">
        <v>39</v>
      </c>
      <c r="AH411" s="9" t="s">
        <v>40</v>
      </c>
      <c r="AI411" s="9" t="s">
        <v>41</v>
      </c>
      <c r="AJ411" s="9" t="s">
        <v>42</v>
      </c>
      <c r="AK411" s="9" t="s">
        <v>43</v>
      </c>
      <c r="AL411" s="9" t="s">
        <v>44</v>
      </c>
      <c r="AM411" s="9" t="s">
        <v>45</v>
      </c>
      <c r="AN411" s="9" t="s">
        <v>46</v>
      </c>
      <c r="AO411" s="9" t="s">
        <v>47</v>
      </c>
      <c r="AP411" s="9" t="s">
        <v>48</v>
      </c>
      <c r="AQ411" s="9" t="s">
        <v>49</v>
      </c>
      <c r="AR411" s="9"/>
      <c r="AS411" s="9"/>
    </row>
    <row r="412" spans="1:45" ht="18" customHeight="1" outlineLevel="1" x14ac:dyDescent="0.25">
      <c r="A412" s="1" t="s">
        <v>877</v>
      </c>
      <c r="C412" s="1" t="s">
        <v>878</v>
      </c>
      <c r="AA412" s="10" t="s">
        <v>544</v>
      </c>
      <c r="AB412" s="10"/>
      <c r="AC412" s="10"/>
      <c r="AD412" s="10"/>
      <c r="AE412" s="11">
        <v>1</v>
      </c>
      <c r="AG412" s="1" t="s">
        <v>5</v>
      </c>
      <c r="AH412" s="12" t="s">
        <v>53</v>
      </c>
      <c r="AI412" s="1" t="s">
        <v>5</v>
      </c>
      <c r="AJ412" s="1" t="s">
        <v>5</v>
      </c>
      <c r="AK412" s="1" t="s">
        <v>5</v>
      </c>
      <c r="AL412" s="1" t="s">
        <v>5</v>
      </c>
      <c r="AM412" s="1" t="s">
        <v>5</v>
      </c>
      <c r="AN412" s="1" t="s">
        <v>5</v>
      </c>
      <c r="AO412" s="1" t="s">
        <v>5</v>
      </c>
      <c r="AP412" s="1" t="s">
        <v>5</v>
      </c>
      <c r="AQ412" s="1">
        <f>SUM(AG412:AP412)</f>
        <v>0</v>
      </c>
      <c r="AS412" s="13">
        <f>AB411*AQ412</f>
        <v>0</v>
      </c>
    </row>
    <row r="413" spans="1:45" ht="186.95" customHeight="1" outlineLevel="1" x14ac:dyDescent="0.25">
      <c r="AA413" s="14" t="s">
        <v>879</v>
      </c>
      <c r="AB413" s="10"/>
      <c r="AC413" s="10"/>
      <c r="AD413" s="10"/>
    </row>
    <row r="414" spans="1:45" ht="18" customHeight="1" x14ac:dyDescent="0.25">
      <c r="AA414" s="3" t="s">
        <v>55</v>
      </c>
      <c r="AB414" s="10"/>
      <c r="AC414" s="10"/>
      <c r="AD414" s="10"/>
      <c r="AQ414" s="15">
        <f>SUM(AQ411:AQ413)</f>
        <v>0</v>
      </c>
      <c r="AS414" s="13">
        <f>SUM(AS411:AS413)</f>
        <v>0</v>
      </c>
    </row>
    <row r="415" spans="1:45" ht="18" customHeight="1" x14ac:dyDescent="0.25">
      <c r="AA415" s="6" t="s">
        <v>880</v>
      </c>
      <c r="AB415" s="7"/>
      <c r="AC415" s="8"/>
      <c r="AD415" s="7"/>
      <c r="AE415" s="9" t="s">
        <v>38</v>
      </c>
      <c r="AF415" s="1" t="s">
        <v>4</v>
      </c>
      <c r="AG415" s="9" t="s">
        <v>39</v>
      </c>
      <c r="AH415" s="9" t="s">
        <v>40</v>
      </c>
      <c r="AI415" s="9" t="s">
        <v>41</v>
      </c>
      <c r="AJ415" s="9" t="s">
        <v>42</v>
      </c>
      <c r="AK415" s="9" t="s">
        <v>43</v>
      </c>
      <c r="AL415" s="9" t="s">
        <v>44</v>
      </c>
      <c r="AM415" s="9" t="s">
        <v>45</v>
      </c>
      <c r="AN415" s="9" t="s">
        <v>46</v>
      </c>
      <c r="AO415" s="9" t="s">
        <v>47</v>
      </c>
      <c r="AP415" s="9" t="s">
        <v>48</v>
      </c>
      <c r="AQ415" s="9" t="s">
        <v>49</v>
      </c>
      <c r="AR415" s="9"/>
      <c r="AS415" s="9"/>
    </row>
    <row r="416" spans="1:45" ht="18" customHeight="1" outlineLevel="1" x14ac:dyDescent="0.25">
      <c r="A416" s="1" t="s">
        <v>881</v>
      </c>
      <c r="C416" s="1" t="s">
        <v>882</v>
      </c>
      <c r="D416" s="1" t="s">
        <v>883</v>
      </c>
      <c r="E416" s="1" t="s">
        <v>884</v>
      </c>
      <c r="F416" s="1" t="s">
        <v>885</v>
      </c>
      <c r="G416" s="1" t="s">
        <v>886</v>
      </c>
      <c r="H416" s="1" t="s">
        <v>887</v>
      </c>
      <c r="AA416" s="10" t="s">
        <v>157</v>
      </c>
      <c r="AB416" s="10"/>
      <c r="AC416" s="10"/>
      <c r="AD416" s="10"/>
      <c r="AE416" s="11">
        <v>1</v>
      </c>
      <c r="AG416" s="1" t="s">
        <v>5</v>
      </c>
      <c r="AH416" s="16" t="s">
        <v>53</v>
      </c>
      <c r="AI416" s="16" t="s">
        <v>53</v>
      </c>
      <c r="AJ416" s="16" t="s">
        <v>53</v>
      </c>
      <c r="AK416" s="16" t="s">
        <v>53</v>
      </c>
      <c r="AL416" s="16" t="s">
        <v>53</v>
      </c>
      <c r="AM416" s="16" t="s">
        <v>53</v>
      </c>
      <c r="AN416" s="1" t="s">
        <v>5</v>
      </c>
      <c r="AO416" s="1" t="s">
        <v>5</v>
      </c>
      <c r="AP416" s="1" t="s">
        <v>5</v>
      </c>
      <c r="AQ416" s="1">
        <f>SUM(AG416:AP416)</f>
        <v>0</v>
      </c>
      <c r="AS416" s="13">
        <f>AB415*AQ416</f>
        <v>0</v>
      </c>
    </row>
    <row r="417" spans="1:45" ht="18" customHeight="1" outlineLevel="1" x14ac:dyDescent="0.25">
      <c r="A417" s="1" t="s">
        <v>881</v>
      </c>
      <c r="C417" s="1" t="s">
        <v>888</v>
      </c>
      <c r="D417" s="1" t="s">
        <v>889</v>
      </c>
      <c r="E417" s="1" t="s">
        <v>890</v>
      </c>
      <c r="F417" s="1" t="s">
        <v>891</v>
      </c>
      <c r="G417" s="1" t="s">
        <v>892</v>
      </c>
      <c r="H417" s="1" t="s">
        <v>893</v>
      </c>
      <c r="AA417" s="10" t="s">
        <v>74</v>
      </c>
      <c r="AB417" s="10"/>
      <c r="AC417" s="10"/>
      <c r="AD417" s="10"/>
      <c r="AE417" s="11">
        <v>1</v>
      </c>
      <c r="AG417" s="1" t="s">
        <v>5</v>
      </c>
      <c r="AH417" s="16" t="s">
        <v>53</v>
      </c>
      <c r="AI417" s="16" t="s">
        <v>53</v>
      </c>
      <c r="AJ417" s="16" t="s">
        <v>53</v>
      </c>
      <c r="AK417" s="16" t="s">
        <v>53</v>
      </c>
      <c r="AL417" s="16" t="s">
        <v>53</v>
      </c>
      <c r="AM417" s="16" t="s">
        <v>53</v>
      </c>
      <c r="AN417" s="1" t="s">
        <v>5</v>
      </c>
      <c r="AO417" s="1" t="s">
        <v>5</v>
      </c>
      <c r="AP417" s="1" t="s">
        <v>5</v>
      </c>
      <c r="AQ417" s="1">
        <f>SUM(AG417:AP417)</f>
        <v>0</v>
      </c>
      <c r="AS417" s="13">
        <f>AB415*AQ417</f>
        <v>0</v>
      </c>
    </row>
    <row r="418" spans="1:45" ht="186.95" customHeight="1" outlineLevel="1" x14ac:dyDescent="0.25">
      <c r="AA418" s="14" t="s">
        <v>894</v>
      </c>
      <c r="AB418" s="10"/>
      <c r="AC418" s="10"/>
      <c r="AD418" s="10"/>
    </row>
    <row r="419" spans="1:45" ht="18" customHeight="1" x14ac:dyDescent="0.25">
      <c r="AA419" s="3" t="s">
        <v>55</v>
      </c>
      <c r="AB419" s="10"/>
      <c r="AC419" s="10"/>
      <c r="AD419" s="10"/>
      <c r="AQ419" s="15">
        <f>SUM(AQ415:AQ418)</f>
        <v>0</v>
      </c>
      <c r="AS419" s="13">
        <f>SUM(AS415:AS418)</f>
        <v>0</v>
      </c>
    </row>
    <row r="420" spans="1:45" ht="18" customHeight="1" x14ac:dyDescent="0.25">
      <c r="AA420" s="6" t="s">
        <v>895</v>
      </c>
      <c r="AB420" s="7"/>
      <c r="AC420" s="8"/>
      <c r="AD420" s="7"/>
      <c r="AE420" s="9" t="s">
        <v>38</v>
      </c>
      <c r="AF420" s="1" t="s">
        <v>4</v>
      </c>
      <c r="AG420" s="9" t="s">
        <v>39</v>
      </c>
      <c r="AH420" s="9" t="s">
        <v>40</v>
      </c>
      <c r="AI420" s="9" t="s">
        <v>41</v>
      </c>
      <c r="AJ420" s="9" t="s">
        <v>42</v>
      </c>
      <c r="AK420" s="9" t="s">
        <v>43</v>
      </c>
      <c r="AL420" s="9" t="s">
        <v>44</v>
      </c>
      <c r="AM420" s="9" t="s">
        <v>45</v>
      </c>
      <c r="AN420" s="9" t="s">
        <v>46</v>
      </c>
      <c r="AO420" s="9" t="s">
        <v>47</v>
      </c>
      <c r="AP420" s="9" t="s">
        <v>48</v>
      </c>
      <c r="AQ420" s="9" t="s">
        <v>49</v>
      </c>
      <c r="AR420" s="9"/>
      <c r="AS420" s="9"/>
    </row>
    <row r="421" spans="1:45" ht="18" customHeight="1" outlineLevel="1" x14ac:dyDescent="0.25">
      <c r="A421" s="1" t="s">
        <v>896</v>
      </c>
      <c r="C421" s="1" t="s">
        <v>897</v>
      </c>
      <c r="D421" s="1" t="s">
        <v>898</v>
      </c>
      <c r="E421" s="1" t="s">
        <v>899</v>
      </c>
      <c r="F421" s="1" t="s">
        <v>900</v>
      </c>
      <c r="G421" s="1" t="s">
        <v>901</v>
      </c>
      <c r="AA421" s="10" t="s">
        <v>157</v>
      </c>
      <c r="AB421" s="10"/>
      <c r="AC421" s="10"/>
      <c r="AD421" s="10"/>
      <c r="AE421" s="11">
        <v>1</v>
      </c>
      <c r="AG421" s="1" t="s">
        <v>5</v>
      </c>
      <c r="AH421" s="16" t="s">
        <v>53</v>
      </c>
      <c r="AI421" s="16" t="s">
        <v>53</v>
      </c>
      <c r="AJ421" s="16" t="s">
        <v>53</v>
      </c>
      <c r="AK421" s="16" t="s">
        <v>53</v>
      </c>
      <c r="AL421" s="16" t="s">
        <v>53</v>
      </c>
      <c r="AM421" s="1" t="s">
        <v>5</v>
      </c>
      <c r="AN421" s="1" t="s">
        <v>5</v>
      </c>
      <c r="AO421" s="1" t="s">
        <v>5</v>
      </c>
      <c r="AP421" s="1" t="s">
        <v>5</v>
      </c>
      <c r="AQ421" s="1">
        <f>SUM(AG421:AP421)</f>
        <v>0</v>
      </c>
      <c r="AS421" s="13">
        <f>AB420*AQ421</f>
        <v>0</v>
      </c>
    </row>
    <row r="422" spans="1:45" ht="18" customHeight="1" outlineLevel="1" x14ac:dyDescent="0.25">
      <c r="A422" s="1" t="s">
        <v>896</v>
      </c>
      <c r="C422" s="1" t="s">
        <v>902</v>
      </c>
      <c r="D422" s="1" t="s">
        <v>903</v>
      </c>
      <c r="E422" s="1" t="s">
        <v>904</v>
      </c>
      <c r="F422" s="1" t="s">
        <v>905</v>
      </c>
      <c r="G422" s="1" t="s">
        <v>906</v>
      </c>
      <c r="AA422" s="10" t="s">
        <v>149</v>
      </c>
      <c r="AB422" s="10"/>
      <c r="AC422" s="10"/>
      <c r="AD422" s="10"/>
      <c r="AE422" s="11">
        <v>1</v>
      </c>
      <c r="AG422" s="1" t="s">
        <v>5</v>
      </c>
      <c r="AH422" s="16" t="s">
        <v>53</v>
      </c>
      <c r="AI422" s="16" t="s">
        <v>53</v>
      </c>
      <c r="AJ422" s="16" t="s">
        <v>53</v>
      </c>
      <c r="AK422" s="16" t="s">
        <v>53</v>
      </c>
      <c r="AL422" s="16" t="s">
        <v>53</v>
      </c>
      <c r="AM422" s="1" t="s">
        <v>5</v>
      </c>
      <c r="AN422" s="1" t="s">
        <v>5</v>
      </c>
      <c r="AO422" s="1" t="s">
        <v>5</v>
      </c>
      <c r="AP422" s="1" t="s">
        <v>5</v>
      </c>
      <c r="AQ422" s="1">
        <f>SUM(AG422:AP422)</f>
        <v>0</v>
      </c>
      <c r="AS422" s="13">
        <f>AB420*AQ422</f>
        <v>0</v>
      </c>
    </row>
    <row r="423" spans="1:45" ht="186.95" customHeight="1" outlineLevel="1" x14ac:dyDescent="0.25">
      <c r="AA423" s="14" t="s">
        <v>907</v>
      </c>
      <c r="AB423" s="10"/>
      <c r="AC423" s="10"/>
      <c r="AD423" s="10"/>
    </row>
    <row r="424" spans="1:45" ht="18" customHeight="1" x14ac:dyDescent="0.25">
      <c r="AA424" s="3" t="s">
        <v>55</v>
      </c>
      <c r="AB424" s="10"/>
      <c r="AC424" s="10"/>
      <c r="AD424" s="10"/>
      <c r="AQ424" s="15">
        <f>SUM(AQ420:AQ423)</f>
        <v>0</v>
      </c>
      <c r="AS424" s="13">
        <f>SUM(AS420:AS423)</f>
        <v>0</v>
      </c>
    </row>
    <row r="425" spans="1:45" ht="18" customHeight="1" x14ac:dyDescent="0.25">
      <c r="AA425" s="6" t="s">
        <v>908</v>
      </c>
      <c r="AB425" s="7"/>
      <c r="AC425" s="8"/>
      <c r="AD425" s="7"/>
      <c r="AE425" s="9" t="s">
        <v>38</v>
      </c>
      <c r="AF425" s="1" t="s">
        <v>4</v>
      </c>
      <c r="AG425" s="9" t="s">
        <v>39</v>
      </c>
      <c r="AH425" s="9" t="s">
        <v>40</v>
      </c>
      <c r="AI425" s="9" t="s">
        <v>41</v>
      </c>
      <c r="AJ425" s="9" t="s">
        <v>42</v>
      </c>
      <c r="AK425" s="9" t="s">
        <v>43</v>
      </c>
      <c r="AL425" s="9" t="s">
        <v>44</v>
      </c>
      <c r="AM425" s="9" t="s">
        <v>45</v>
      </c>
      <c r="AN425" s="9" t="s">
        <v>46</v>
      </c>
      <c r="AO425" s="9" t="s">
        <v>47</v>
      </c>
      <c r="AP425" s="9" t="s">
        <v>48</v>
      </c>
      <c r="AQ425" s="9" t="s">
        <v>49</v>
      </c>
      <c r="AR425" s="9"/>
      <c r="AS425" s="9"/>
    </row>
    <row r="426" spans="1:45" ht="18" customHeight="1" outlineLevel="1" x14ac:dyDescent="0.25">
      <c r="A426" s="1" t="s">
        <v>909</v>
      </c>
      <c r="E426" s="1" t="s">
        <v>910</v>
      </c>
      <c r="AA426" s="10" t="s">
        <v>640</v>
      </c>
      <c r="AB426" s="10"/>
      <c r="AC426" s="10"/>
      <c r="AD426" s="10"/>
      <c r="AE426" s="11">
        <v>1</v>
      </c>
      <c r="AG426" s="1" t="s">
        <v>5</v>
      </c>
      <c r="AH426" s="1" t="s">
        <v>5</v>
      </c>
      <c r="AI426" s="1" t="s">
        <v>5</v>
      </c>
      <c r="AJ426" s="16" t="s">
        <v>53</v>
      </c>
      <c r="AK426" s="1" t="s">
        <v>5</v>
      </c>
      <c r="AL426" s="1" t="s">
        <v>5</v>
      </c>
      <c r="AM426" s="1" t="s">
        <v>5</v>
      </c>
      <c r="AN426" s="1" t="s">
        <v>5</v>
      </c>
      <c r="AO426" s="1" t="s">
        <v>5</v>
      </c>
      <c r="AP426" s="1" t="s">
        <v>5</v>
      </c>
      <c r="AQ426" s="1">
        <f>SUM(AG426:AP426)</f>
        <v>0</v>
      </c>
      <c r="AS426" s="13">
        <f>AB425*AQ426</f>
        <v>0</v>
      </c>
    </row>
    <row r="427" spans="1:45" ht="18" customHeight="1" outlineLevel="1" x14ac:dyDescent="0.25">
      <c r="A427" s="1" t="s">
        <v>909</v>
      </c>
      <c r="E427" s="1" t="s">
        <v>911</v>
      </c>
      <c r="AA427" s="10" t="s">
        <v>174</v>
      </c>
      <c r="AB427" s="10"/>
      <c r="AC427" s="10"/>
      <c r="AD427" s="10"/>
      <c r="AE427" s="11">
        <v>1</v>
      </c>
      <c r="AG427" s="1" t="s">
        <v>5</v>
      </c>
      <c r="AH427" s="1" t="s">
        <v>5</v>
      </c>
      <c r="AI427" s="1" t="s">
        <v>5</v>
      </c>
      <c r="AJ427" s="16" t="s">
        <v>53</v>
      </c>
      <c r="AK427" s="1" t="s">
        <v>5</v>
      </c>
      <c r="AL427" s="1" t="s">
        <v>5</v>
      </c>
      <c r="AM427" s="1" t="s">
        <v>5</v>
      </c>
      <c r="AN427" s="1" t="s">
        <v>5</v>
      </c>
      <c r="AO427" s="1" t="s">
        <v>5</v>
      </c>
      <c r="AP427" s="1" t="s">
        <v>5</v>
      </c>
      <c r="AQ427" s="1">
        <f>SUM(AG427:AP427)</f>
        <v>0</v>
      </c>
      <c r="AS427" s="13">
        <f>AB425*AQ427</f>
        <v>0</v>
      </c>
    </row>
    <row r="428" spans="1:45" ht="186.95" customHeight="1" outlineLevel="1" x14ac:dyDescent="0.25">
      <c r="AA428" s="14" t="s">
        <v>912</v>
      </c>
      <c r="AB428" s="10"/>
      <c r="AC428" s="10"/>
      <c r="AD428" s="10"/>
    </row>
    <row r="429" spans="1:45" ht="18" customHeight="1" x14ac:dyDescent="0.25">
      <c r="AA429" s="3" t="s">
        <v>55</v>
      </c>
      <c r="AB429" s="10"/>
      <c r="AC429" s="10"/>
      <c r="AD429" s="10"/>
      <c r="AQ429" s="15">
        <f>SUM(AQ425:AQ428)</f>
        <v>0</v>
      </c>
      <c r="AS429" s="13">
        <f>SUM(AS425:AS428)</f>
        <v>0</v>
      </c>
    </row>
    <row r="430" spans="1:45" ht="18" customHeight="1" x14ac:dyDescent="0.25">
      <c r="AA430" s="6" t="s">
        <v>913</v>
      </c>
      <c r="AB430" s="7"/>
      <c r="AC430" s="8"/>
      <c r="AD430" s="7"/>
      <c r="AE430" s="9" t="s">
        <v>38</v>
      </c>
      <c r="AF430" s="1" t="s">
        <v>4</v>
      </c>
      <c r="AG430" s="9" t="s">
        <v>39</v>
      </c>
      <c r="AH430" s="9" t="s">
        <v>40</v>
      </c>
      <c r="AI430" s="9" t="s">
        <v>41</v>
      </c>
      <c r="AJ430" s="9" t="s">
        <v>42</v>
      </c>
      <c r="AK430" s="9" t="s">
        <v>43</v>
      </c>
      <c r="AL430" s="9" t="s">
        <v>44</v>
      </c>
      <c r="AM430" s="9" t="s">
        <v>45</v>
      </c>
      <c r="AN430" s="9" t="s">
        <v>46</v>
      </c>
      <c r="AO430" s="9" t="s">
        <v>47</v>
      </c>
      <c r="AP430" s="9" t="s">
        <v>48</v>
      </c>
      <c r="AQ430" s="9" t="s">
        <v>49</v>
      </c>
      <c r="AR430" s="9"/>
      <c r="AS430" s="9"/>
    </row>
    <row r="431" spans="1:45" ht="18" customHeight="1" outlineLevel="1" x14ac:dyDescent="0.25">
      <c r="A431" s="1" t="s">
        <v>914</v>
      </c>
      <c r="H431" s="1" t="s">
        <v>915</v>
      </c>
      <c r="AA431" s="10" t="s">
        <v>157</v>
      </c>
      <c r="AB431" s="10"/>
      <c r="AC431" s="10"/>
      <c r="AD431" s="10"/>
      <c r="AE431" s="11">
        <v>1</v>
      </c>
      <c r="AG431" s="1" t="s">
        <v>5</v>
      </c>
      <c r="AH431" s="1" t="s">
        <v>5</v>
      </c>
      <c r="AI431" s="1" t="s">
        <v>5</v>
      </c>
      <c r="AJ431" s="1" t="s">
        <v>5</v>
      </c>
      <c r="AK431" s="1" t="s">
        <v>5</v>
      </c>
      <c r="AL431" s="1" t="s">
        <v>5</v>
      </c>
      <c r="AM431" s="16" t="s">
        <v>53</v>
      </c>
      <c r="AN431" s="1" t="s">
        <v>5</v>
      </c>
      <c r="AO431" s="1" t="s">
        <v>5</v>
      </c>
      <c r="AP431" s="1" t="s">
        <v>5</v>
      </c>
      <c r="AQ431" s="1">
        <f>SUM(AG431:AP431)</f>
        <v>0</v>
      </c>
      <c r="AS431" s="13">
        <f>AB430*AQ431</f>
        <v>0</v>
      </c>
    </row>
    <row r="432" spans="1:45" ht="18" customHeight="1" outlineLevel="1" x14ac:dyDescent="0.25">
      <c r="A432" s="1" t="s">
        <v>914</v>
      </c>
      <c r="H432" s="1" t="s">
        <v>916</v>
      </c>
      <c r="K432" s="1" t="s">
        <v>917</v>
      </c>
      <c r="AA432" s="10" t="s">
        <v>703</v>
      </c>
      <c r="AB432" s="10"/>
      <c r="AC432" s="10"/>
      <c r="AD432" s="10"/>
      <c r="AE432" s="11">
        <v>1</v>
      </c>
      <c r="AG432" s="1" t="s">
        <v>5</v>
      </c>
      <c r="AH432" s="1" t="s">
        <v>5</v>
      </c>
      <c r="AI432" s="1" t="s">
        <v>5</v>
      </c>
      <c r="AJ432" s="1" t="s">
        <v>5</v>
      </c>
      <c r="AK432" s="1" t="s">
        <v>5</v>
      </c>
      <c r="AL432" s="1" t="s">
        <v>5</v>
      </c>
      <c r="AM432" s="16" t="s">
        <v>53</v>
      </c>
      <c r="AN432" s="1" t="s">
        <v>5</v>
      </c>
      <c r="AO432" s="1" t="s">
        <v>5</v>
      </c>
      <c r="AP432" s="16" t="s">
        <v>53</v>
      </c>
      <c r="AQ432" s="1">
        <f>SUM(AG432:AP432)</f>
        <v>0</v>
      </c>
      <c r="AS432" s="13">
        <f>AB430*AQ432</f>
        <v>0</v>
      </c>
    </row>
    <row r="433" spans="1:45" ht="186.95" customHeight="1" outlineLevel="1" x14ac:dyDescent="0.25">
      <c r="AA433" s="14" t="s">
        <v>918</v>
      </c>
      <c r="AB433" s="10"/>
      <c r="AC433" s="10"/>
      <c r="AD433" s="10"/>
    </row>
    <row r="434" spans="1:45" ht="18" customHeight="1" x14ac:dyDescent="0.25">
      <c r="AA434" s="3" t="s">
        <v>55</v>
      </c>
      <c r="AB434" s="10"/>
      <c r="AC434" s="10"/>
      <c r="AD434" s="10"/>
      <c r="AQ434" s="15">
        <f>SUM(AQ430:AQ433)</f>
        <v>0</v>
      </c>
      <c r="AS434" s="13">
        <f>SUM(AS430:AS433)</f>
        <v>0</v>
      </c>
    </row>
    <row r="435" spans="1:45" ht="18" customHeight="1" x14ac:dyDescent="0.25">
      <c r="AA435" s="6" t="s">
        <v>919</v>
      </c>
      <c r="AB435" s="7"/>
      <c r="AC435" s="8"/>
      <c r="AD435" s="7"/>
      <c r="AE435" s="9" t="s">
        <v>38</v>
      </c>
      <c r="AF435" s="1" t="s">
        <v>4</v>
      </c>
      <c r="AG435" s="9" t="s">
        <v>39</v>
      </c>
      <c r="AH435" s="9" t="s">
        <v>40</v>
      </c>
      <c r="AI435" s="9" t="s">
        <v>41</v>
      </c>
      <c r="AJ435" s="9" t="s">
        <v>42</v>
      </c>
      <c r="AK435" s="9" t="s">
        <v>43</v>
      </c>
      <c r="AL435" s="9" t="s">
        <v>44</v>
      </c>
      <c r="AM435" s="9" t="s">
        <v>45</v>
      </c>
      <c r="AN435" s="9" t="s">
        <v>46</v>
      </c>
      <c r="AO435" s="9" t="s">
        <v>47</v>
      </c>
      <c r="AP435" s="9" t="s">
        <v>48</v>
      </c>
      <c r="AQ435" s="9" t="s">
        <v>49</v>
      </c>
      <c r="AR435" s="9"/>
      <c r="AS435" s="9"/>
    </row>
    <row r="436" spans="1:45" ht="18" customHeight="1" outlineLevel="1" x14ac:dyDescent="0.25">
      <c r="A436" s="1" t="s">
        <v>920</v>
      </c>
      <c r="C436" s="1" t="s">
        <v>921</v>
      </c>
      <c r="D436" s="1" t="s">
        <v>922</v>
      </c>
      <c r="E436" s="1" t="s">
        <v>923</v>
      </c>
      <c r="F436" s="1" t="s">
        <v>924</v>
      </c>
      <c r="AA436" s="10" t="s">
        <v>157</v>
      </c>
      <c r="AB436" s="10"/>
      <c r="AC436" s="10"/>
      <c r="AD436" s="10"/>
      <c r="AE436" s="11">
        <v>1</v>
      </c>
      <c r="AG436" s="1" t="s">
        <v>5</v>
      </c>
      <c r="AH436" s="16" t="s">
        <v>53</v>
      </c>
      <c r="AI436" s="16" t="s">
        <v>53</v>
      </c>
      <c r="AJ436" s="16" t="s">
        <v>53</v>
      </c>
      <c r="AK436" s="16" t="s">
        <v>53</v>
      </c>
      <c r="AL436" s="1" t="s">
        <v>5</v>
      </c>
      <c r="AM436" s="1" t="s">
        <v>5</v>
      </c>
      <c r="AN436" s="1" t="s">
        <v>5</v>
      </c>
      <c r="AO436" s="1" t="s">
        <v>5</v>
      </c>
      <c r="AP436" s="1" t="s">
        <v>5</v>
      </c>
      <c r="AQ436" s="1">
        <f>SUM(AG436:AP436)</f>
        <v>0</v>
      </c>
      <c r="AS436" s="13">
        <f>AB435*AQ436</f>
        <v>0</v>
      </c>
    </row>
    <row r="437" spans="1:45" ht="18" customHeight="1" outlineLevel="1" x14ac:dyDescent="0.25">
      <c r="A437" s="1" t="s">
        <v>920</v>
      </c>
      <c r="C437" s="1" t="s">
        <v>925</v>
      </c>
      <c r="D437" s="1" t="s">
        <v>926</v>
      </c>
      <c r="E437" s="1" t="s">
        <v>927</v>
      </c>
      <c r="F437" s="1" t="s">
        <v>928</v>
      </c>
      <c r="G437" s="1" t="s">
        <v>929</v>
      </c>
      <c r="AA437" s="10" t="s">
        <v>703</v>
      </c>
      <c r="AB437" s="10"/>
      <c r="AC437" s="10"/>
      <c r="AD437" s="10"/>
      <c r="AE437" s="11">
        <v>1</v>
      </c>
      <c r="AG437" s="1" t="s">
        <v>5</v>
      </c>
      <c r="AH437" s="16" t="s">
        <v>53</v>
      </c>
      <c r="AI437" s="16" t="s">
        <v>53</v>
      </c>
      <c r="AJ437" s="16" t="s">
        <v>53</v>
      </c>
      <c r="AK437" s="16" t="s">
        <v>53</v>
      </c>
      <c r="AL437" s="16" t="s">
        <v>53</v>
      </c>
      <c r="AM437" s="1" t="s">
        <v>5</v>
      </c>
      <c r="AN437" s="1" t="s">
        <v>5</v>
      </c>
      <c r="AO437" s="1" t="s">
        <v>5</v>
      </c>
      <c r="AP437" s="1" t="s">
        <v>5</v>
      </c>
      <c r="AQ437" s="1">
        <f>SUM(AG437:AP437)</f>
        <v>0</v>
      </c>
      <c r="AS437" s="13">
        <f>AB435*AQ437</f>
        <v>0</v>
      </c>
    </row>
    <row r="438" spans="1:45" ht="186.95" customHeight="1" outlineLevel="1" x14ac:dyDescent="0.25">
      <c r="AA438" s="14" t="s">
        <v>918</v>
      </c>
      <c r="AB438" s="10"/>
      <c r="AC438" s="10"/>
      <c r="AD438" s="10"/>
    </row>
    <row r="439" spans="1:45" ht="18" customHeight="1" x14ac:dyDescent="0.25">
      <c r="AA439" s="3" t="s">
        <v>55</v>
      </c>
      <c r="AB439" s="10"/>
      <c r="AC439" s="10"/>
      <c r="AD439" s="10"/>
      <c r="AQ439" s="15">
        <f>SUM(AQ435:AQ438)</f>
        <v>0</v>
      </c>
      <c r="AS439" s="13">
        <f>SUM(AS435:AS438)</f>
        <v>0</v>
      </c>
    </row>
    <row r="440" spans="1:45" ht="18" customHeight="1" x14ac:dyDescent="0.25">
      <c r="AA440" s="6" t="s">
        <v>930</v>
      </c>
      <c r="AB440" s="7"/>
      <c r="AC440" s="8"/>
      <c r="AD440" s="7"/>
      <c r="AE440" s="9" t="s">
        <v>38</v>
      </c>
      <c r="AF440" s="1" t="s">
        <v>4</v>
      </c>
      <c r="AG440" s="9" t="s">
        <v>39</v>
      </c>
      <c r="AH440" s="9" t="s">
        <v>40</v>
      </c>
      <c r="AI440" s="9" t="s">
        <v>41</v>
      </c>
      <c r="AJ440" s="9" t="s">
        <v>42</v>
      </c>
      <c r="AK440" s="9" t="s">
        <v>43</v>
      </c>
      <c r="AL440" s="9" t="s">
        <v>44</v>
      </c>
      <c r="AM440" s="9" t="s">
        <v>45</v>
      </c>
      <c r="AN440" s="9" t="s">
        <v>46</v>
      </c>
      <c r="AO440" s="9" t="s">
        <v>47</v>
      </c>
      <c r="AP440" s="9" t="s">
        <v>48</v>
      </c>
      <c r="AQ440" s="9" t="s">
        <v>49</v>
      </c>
      <c r="AR440" s="9"/>
      <c r="AS440" s="9"/>
    </row>
    <row r="441" spans="1:45" ht="18" customHeight="1" outlineLevel="1" x14ac:dyDescent="0.25">
      <c r="A441" s="1" t="s">
        <v>931</v>
      </c>
      <c r="C441" s="1" t="s">
        <v>932</v>
      </c>
      <c r="D441" s="1" t="s">
        <v>933</v>
      </c>
      <c r="E441" s="1" t="s">
        <v>934</v>
      </c>
      <c r="F441" s="1" t="s">
        <v>935</v>
      </c>
      <c r="G441" s="1" t="s">
        <v>936</v>
      </c>
      <c r="AA441" s="10" t="s">
        <v>937</v>
      </c>
      <c r="AB441" s="10"/>
      <c r="AC441" s="10"/>
      <c r="AD441" s="10"/>
      <c r="AE441" s="11">
        <v>1</v>
      </c>
      <c r="AG441" s="1" t="s">
        <v>5</v>
      </c>
      <c r="AH441" s="16" t="s">
        <v>53</v>
      </c>
      <c r="AI441" s="16" t="s">
        <v>53</v>
      </c>
      <c r="AJ441" s="16" t="s">
        <v>53</v>
      </c>
      <c r="AK441" s="16" t="s">
        <v>53</v>
      </c>
      <c r="AL441" s="16" t="s">
        <v>53</v>
      </c>
      <c r="AM441" s="1" t="s">
        <v>5</v>
      </c>
      <c r="AN441" s="1" t="s">
        <v>5</v>
      </c>
      <c r="AO441" s="1" t="s">
        <v>5</v>
      </c>
      <c r="AP441" s="1" t="s">
        <v>5</v>
      </c>
      <c r="AQ441" s="1">
        <f>SUM(AG441:AP441)</f>
        <v>0</v>
      </c>
      <c r="AS441" s="13">
        <f>AB440*AQ441</f>
        <v>0</v>
      </c>
    </row>
    <row r="442" spans="1:45" ht="18" customHeight="1" outlineLevel="1" x14ac:dyDescent="0.25">
      <c r="A442" s="1" t="s">
        <v>931</v>
      </c>
      <c r="C442" s="1" t="s">
        <v>938</v>
      </c>
      <c r="D442" s="1" t="s">
        <v>939</v>
      </c>
      <c r="E442" s="1" t="s">
        <v>940</v>
      </c>
      <c r="F442" s="1" t="s">
        <v>941</v>
      </c>
      <c r="G442" s="1" t="s">
        <v>942</v>
      </c>
      <c r="H442" s="1" t="s">
        <v>943</v>
      </c>
      <c r="AA442" s="10" t="s">
        <v>734</v>
      </c>
      <c r="AB442" s="10"/>
      <c r="AC442" s="10"/>
      <c r="AD442" s="10"/>
      <c r="AE442" s="11">
        <v>1</v>
      </c>
      <c r="AG442" s="1" t="s">
        <v>5</v>
      </c>
      <c r="AH442" s="16" t="s">
        <v>53</v>
      </c>
      <c r="AI442" s="16" t="s">
        <v>53</v>
      </c>
      <c r="AJ442" s="16" t="s">
        <v>53</v>
      </c>
      <c r="AK442" s="16" t="s">
        <v>53</v>
      </c>
      <c r="AL442" s="16" t="s">
        <v>53</v>
      </c>
      <c r="AM442" s="16" t="s">
        <v>53</v>
      </c>
      <c r="AN442" s="1" t="s">
        <v>5</v>
      </c>
      <c r="AO442" s="1" t="s">
        <v>5</v>
      </c>
      <c r="AP442" s="1" t="s">
        <v>5</v>
      </c>
      <c r="AQ442" s="1">
        <f>SUM(AG442:AP442)</f>
        <v>0</v>
      </c>
      <c r="AS442" s="13">
        <f>AB440*AQ442</f>
        <v>0</v>
      </c>
    </row>
    <row r="443" spans="1:45" ht="18" customHeight="1" outlineLevel="1" x14ac:dyDescent="0.25">
      <c r="A443" s="1" t="s">
        <v>931</v>
      </c>
      <c r="C443" s="1" t="s">
        <v>944</v>
      </c>
      <c r="D443" s="1" t="s">
        <v>945</v>
      </c>
      <c r="E443" s="1" t="s">
        <v>946</v>
      </c>
      <c r="F443" s="1" t="s">
        <v>947</v>
      </c>
      <c r="AA443" s="10" t="s">
        <v>544</v>
      </c>
      <c r="AB443" s="10"/>
      <c r="AC443" s="10"/>
      <c r="AD443" s="10"/>
      <c r="AE443" s="11">
        <v>1</v>
      </c>
      <c r="AG443" s="1" t="s">
        <v>5</v>
      </c>
      <c r="AH443" s="16" t="s">
        <v>53</v>
      </c>
      <c r="AI443" s="16" t="s">
        <v>53</v>
      </c>
      <c r="AJ443" s="16" t="s">
        <v>53</v>
      </c>
      <c r="AK443" s="16" t="s">
        <v>53</v>
      </c>
      <c r="AL443" s="1" t="s">
        <v>5</v>
      </c>
      <c r="AM443" s="1" t="s">
        <v>5</v>
      </c>
      <c r="AN443" s="1" t="s">
        <v>5</v>
      </c>
      <c r="AO443" s="1" t="s">
        <v>5</v>
      </c>
      <c r="AP443" s="1" t="s">
        <v>5</v>
      </c>
      <c r="AQ443" s="1">
        <f>SUM(AG443:AP443)</f>
        <v>0</v>
      </c>
      <c r="AS443" s="13">
        <f>AB440*AQ443</f>
        <v>0</v>
      </c>
    </row>
    <row r="444" spans="1:45" ht="18" customHeight="1" outlineLevel="1" x14ac:dyDescent="0.25">
      <c r="A444" s="1" t="s">
        <v>931</v>
      </c>
      <c r="D444" s="1" t="s">
        <v>948</v>
      </c>
      <c r="E444" s="1" t="s">
        <v>949</v>
      </c>
      <c r="F444" s="1" t="s">
        <v>950</v>
      </c>
      <c r="AA444" s="10" t="s">
        <v>620</v>
      </c>
      <c r="AB444" s="10"/>
      <c r="AC444" s="10"/>
      <c r="AD444" s="10"/>
      <c r="AE444" s="11">
        <v>1</v>
      </c>
      <c r="AG444" s="1" t="s">
        <v>5</v>
      </c>
      <c r="AH444" s="1" t="s">
        <v>5</v>
      </c>
      <c r="AI444" s="12" t="s">
        <v>53</v>
      </c>
      <c r="AJ444" s="16" t="s">
        <v>53</v>
      </c>
      <c r="AK444" s="16" t="s">
        <v>53</v>
      </c>
      <c r="AL444" s="1" t="s">
        <v>5</v>
      </c>
      <c r="AM444" s="1" t="s">
        <v>5</v>
      </c>
      <c r="AN444" s="1" t="s">
        <v>5</v>
      </c>
      <c r="AO444" s="1" t="s">
        <v>5</v>
      </c>
      <c r="AP444" s="1" t="s">
        <v>5</v>
      </c>
      <c r="AQ444" s="1">
        <f>SUM(AG444:AP444)</f>
        <v>0</v>
      </c>
      <c r="AS444" s="13">
        <f>AB440*AQ444</f>
        <v>0</v>
      </c>
    </row>
    <row r="445" spans="1:45" ht="186.95" customHeight="1" outlineLevel="1" x14ac:dyDescent="0.25">
      <c r="AA445" s="14" t="s">
        <v>951</v>
      </c>
      <c r="AB445" s="10"/>
      <c r="AC445" s="10"/>
      <c r="AD445" s="10"/>
    </row>
    <row r="446" spans="1:45" ht="18" customHeight="1" x14ac:dyDescent="0.25">
      <c r="AA446" s="3" t="s">
        <v>55</v>
      </c>
      <c r="AB446" s="10"/>
      <c r="AC446" s="10"/>
      <c r="AD446" s="10"/>
      <c r="AQ446" s="15">
        <f>SUM(AQ440:AQ445)</f>
        <v>0</v>
      </c>
      <c r="AS446" s="13">
        <f>SUM(AS440:AS445)</f>
        <v>0</v>
      </c>
    </row>
    <row r="447" spans="1:45" ht="18" customHeight="1" x14ac:dyDescent="0.25">
      <c r="AA447" s="6" t="s">
        <v>952</v>
      </c>
      <c r="AB447" s="7"/>
      <c r="AC447" s="8"/>
      <c r="AD447" s="7"/>
      <c r="AE447" s="9" t="s">
        <v>38</v>
      </c>
      <c r="AF447" s="1" t="s">
        <v>4</v>
      </c>
      <c r="AG447" s="9" t="s">
        <v>39</v>
      </c>
      <c r="AH447" s="9" t="s">
        <v>40</v>
      </c>
      <c r="AI447" s="9" t="s">
        <v>41</v>
      </c>
      <c r="AJ447" s="9" t="s">
        <v>42</v>
      </c>
      <c r="AK447" s="9" t="s">
        <v>43</v>
      </c>
      <c r="AL447" s="9" t="s">
        <v>44</v>
      </c>
      <c r="AM447" s="9" t="s">
        <v>45</v>
      </c>
      <c r="AN447" s="9" t="s">
        <v>46</v>
      </c>
      <c r="AO447" s="9" t="s">
        <v>47</v>
      </c>
      <c r="AP447" s="9" t="s">
        <v>48</v>
      </c>
      <c r="AQ447" s="9" t="s">
        <v>49</v>
      </c>
      <c r="AR447" s="9"/>
      <c r="AS447" s="9"/>
    </row>
    <row r="448" spans="1:45" ht="18" customHeight="1" outlineLevel="1" x14ac:dyDescent="0.25">
      <c r="A448" s="1" t="s">
        <v>953</v>
      </c>
      <c r="C448" s="1" t="s">
        <v>954</v>
      </c>
      <c r="D448" s="1" t="s">
        <v>955</v>
      </c>
      <c r="E448" s="1" t="s">
        <v>956</v>
      </c>
      <c r="F448" s="1" t="s">
        <v>957</v>
      </c>
      <c r="G448" s="1" t="s">
        <v>958</v>
      </c>
      <c r="H448" s="1" t="s">
        <v>959</v>
      </c>
      <c r="AA448" s="10" t="s">
        <v>960</v>
      </c>
      <c r="AB448" s="10"/>
      <c r="AC448" s="10"/>
      <c r="AD448" s="10"/>
      <c r="AE448" s="11">
        <v>1</v>
      </c>
      <c r="AG448" s="1" t="s">
        <v>5</v>
      </c>
      <c r="AH448" s="16" t="s">
        <v>53</v>
      </c>
      <c r="AI448" s="16" t="s">
        <v>53</v>
      </c>
      <c r="AJ448" s="16" t="s">
        <v>53</v>
      </c>
      <c r="AK448" s="16" t="s">
        <v>53</v>
      </c>
      <c r="AL448" s="16" t="s">
        <v>53</v>
      </c>
      <c r="AM448" s="16" t="s">
        <v>53</v>
      </c>
      <c r="AN448" s="1" t="s">
        <v>5</v>
      </c>
      <c r="AO448" s="1" t="s">
        <v>5</v>
      </c>
      <c r="AP448" s="1" t="s">
        <v>5</v>
      </c>
      <c r="AQ448" s="1">
        <f>SUM(AG448:AP448)</f>
        <v>0</v>
      </c>
      <c r="AS448" s="13">
        <f>AB447*AQ448</f>
        <v>0</v>
      </c>
    </row>
    <row r="449" spans="1:45" ht="18" customHeight="1" outlineLevel="1" x14ac:dyDescent="0.25">
      <c r="A449" s="1" t="s">
        <v>953</v>
      </c>
      <c r="C449" s="1" t="s">
        <v>961</v>
      </c>
      <c r="D449" s="1" t="s">
        <v>962</v>
      </c>
      <c r="E449" s="1" t="s">
        <v>963</v>
      </c>
      <c r="F449" s="1" t="s">
        <v>964</v>
      </c>
      <c r="G449" s="1" t="s">
        <v>965</v>
      </c>
      <c r="H449" s="1" t="s">
        <v>966</v>
      </c>
      <c r="AA449" s="10" t="s">
        <v>967</v>
      </c>
      <c r="AB449" s="10"/>
      <c r="AC449" s="10"/>
      <c r="AD449" s="10"/>
      <c r="AE449" s="11">
        <v>1</v>
      </c>
      <c r="AG449" s="1" t="s">
        <v>5</v>
      </c>
      <c r="AH449" s="16" t="s">
        <v>53</v>
      </c>
      <c r="AI449" s="16" t="s">
        <v>53</v>
      </c>
      <c r="AJ449" s="16" t="s">
        <v>53</v>
      </c>
      <c r="AK449" s="16" t="s">
        <v>53</v>
      </c>
      <c r="AL449" s="16" t="s">
        <v>53</v>
      </c>
      <c r="AM449" s="16" t="s">
        <v>53</v>
      </c>
      <c r="AN449" s="1" t="s">
        <v>5</v>
      </c>
      <c r="AO449" s="1" t="s">
        <v>5</v>
      </c>
      <c r="AP449" s="1" t="s">
        <v>5</v>
      </c>
      <c r="AQ449" s="1">
        <f>SUM(AG449:AP449)</f>
        <v>0</v>
      </c>
      <c r="AS449" s="13">
        <f>AB447*AQ449</f>
        <v>0</v>
      </c>
    </row>
    <row r="450" spans="1:45" ht="18" customHeight="1" outlineLevel="1" x14ac:dyDescent="0.25">
      <c r="A450" s="1" t="s">
        <v>953</v>
      </c>
      <c r="C450" s="1" t="s">
        <v>968</v>
      </c>
      <c r="D450" s="1" t="s">
        <v>969</v>
      </c>
      <c r="E450" s="1" t="s">
        <v>970</v>
      </c>
      <c r="F450" s="1" t="s">
        <v>971</v>
      </c>
      <c r="G450" s="1" t="s">
        <v>972</v>
      </c>
      <c r="H450" s="1" t="s">
        <v>973</v>
      </c>
      <c r="AA450" s="10" t="s">
        <v>974</v>
      </c>
      <c r="AB450" s="10"/>
      <c r="AC450" s="10"/>
      <c r="AD450" s="10"/>
      <c r="AE450" s="11">
        <v>1</v>
      </c>
      <c r="AG450" s="1" t="s">
        <v>5</v>
      </c>
      <c r="AH450" s="16" t="s">
        <v>53</v>
      </c>
      <c r="AI450" s="16" t="s">
        <v>53</v>
      </c>
      <c r="AJ450" s="16" t="s">
        <v>53</v>
      </c>
      <c r="AK450" s="16" t="s">
        <v>53</v>
      </c>
      <c r="AL450" s="16" t="s">
        <v>53</v>
      </c>
      <c r="AM450" s="16" t="s">
        <v>53</v>
      </c>
      <c r="AN450" s="1" t="s">
        <v>5</v>
      </c>
      <c r="AO450" s="1" t="s">
        <v>5</v>
      </c>
      <c r="AP450" s="1" t="s">
        <v>5</v>
      </c>
      <c r="AQ450" s="1">
        <f>SUM(AG450:AP450)</f>
        <v>0</v>
      </c>
      <c r="AS450" s="13">
        <f>AB447*AQ450</f>
        <v>0</v>
      </c>
    </row>
    <row r="451" spans="1:45" ht="186.95" customHeight="1" outlineLevel="1" x14ac:dyDescent="0.25">
      <c r="AA451" s="14" t="s">
        <v>975</v>
      </c>
      <c r="AB451" s="10"/>
      <c r="AC451" s="10"/>
      <c r="AD451" s="10"/>
    </row>
    <row r="452" spans="1:45" ht="18" customHeight="1" x14ac:dyDescent="0.25">
      <c r="AA452" s="3" t="s">
        <v>55</v>
      </c>
      <c r="AB452" s="10"/>
      <c r="AC452" s="10"/>
      <c r="AD452" s="10"/>
      <c r="AQ452" s="15">
        <f>SUM(AQ447:AQ451)</f>
        <v>0</v>
      </c>
      <c r="AS452" s="13">
        <f>SUM(AS447:AS451)</f>
        <v>0</v>
      </c>
    </row>
    <row r="453" spans="1:45" ht="18" customHeight="1" x14ac:dyDescent="0.25">
      <c r="AA453" s="6" t="s">
        <v>976</v>
      </c>
      <c r="AB453" s="7"/>
      <c r="AC453" s="8"/>
      <c r="AD453" s="7"/>
      <c r="AE453" s="9" t="s">
        <v>38</v>
      </c>
      <c r="AF453" s="1" t="s">
        <v>4</v>
      </c>
      <c r="AG453" s="9" t="s">
        <v>39</v>
      </c>
      <c r="AH453" s="9" t="s">
        <v>40</v>
      </c>
      <c r="AI453" s="9" t="s">
        <v>41</v>
      </c>
      <c r="AJ453" s="9" t="s">
        <v>42</v>
      </c>
      <c r="AK453" s="9" t="s">
        <v>43</v>
      </c>
      <c r="AL453" s="9" t="s">
        <v>44</v>
      </c>
      <c r="AM453" s="9" t="s">
        <v>45</v>
      </c>
      <c r="AN453" s="9" t="s">
        <v>46</v>
      </c>
      <c r="AO453" s="9" t="s">
        <v>47</v>
      </c>
      <c r="AP453" s="9" t="s">
        <v>48</v>
      </c>
      <c r="AQ453" s="9" t="s">
        <v>49</v>
      </c>
      <c r="AR453" s="9"/>
      <c r="AS453" s="9"/>
    </row>
    <row r="454" spans="1:45" ht="18" customHeight="1" outlineLevel="1" x14ac:dyDescent="0.25">
      <c r="A454" s="1" t="s">
        <v>977</v>
      </c>
      <c r="C454" s="1" t="s">
        <v>978</v>
      </c>
      <c r="D454" s="1" t="s">
        <v>979</v>
      </c>
      <c r="E454" s="1" t="s">
        <v>980</v>
      </c>
      <c r="F454" s="1" t="s">
        <v>981</v>
      </c>
      <c r="G454" s="1" t="s">
        <v>982</v>
      </c>
      <c r="AA454" s="10" t="s">
        <v>983</v>
      </c>
      <c r="AB454" s="10"/>
      <c r="AC454" s="10"/>
      <c r="AD454" s="10"/>
      <c r="AE454" s="11">
        <v>1</v>
      </c>
      <c r="AG454" s="1" t="s">
        <v>5</v>
      </c>
      <c r="AH454" s="16" t="s">
        <v>53</v>
      </c>
      <c r="AI454" s="16" t="s">
        <v>53</v>
      </c>
      <c r="AJ454" s="16" t="s">
        <v>53</v>
      </c>
      <c r="AK454" s="16" t="s">
        <v>53</v>
      </c>
      <c r="AL454" s="16" t="s">
        <v>53</v>
      </c>
      <c r="AM454" s="1" t="s">
        <v>5</v>
      </c>
      <c r="AN454" s="1" t="s">
        <v>5</v>
      </c>
      <c r="AO454" s="1" t="s">
        <v>5</v>
      </c>
      <c r="AP454" s="1" t="s">
        <v>5</v>
      </c>
      <c r="AQ454" s="1">
        <f>SUM(AG454:AP454)</f>
        <v>0</v>
      </c>
      <c r="AS454" s="13">
        <f>AB453*AQ454</f>
        <v>0</v>
      </c>
    </row>
    <row r="455" spans="1:45" ht="18" customHeight="1" outlineLevel="1" x14ac:dyDescent="0.25">
      <c r="A455" s="1" t="s">
        <v>977</v>
      </c>
      <c r="C455" s="1" t="s">
        <v>984</v>
      </c>
      <c r="D455" s="1" t="s">
        <v>985</v>
      </c>
      <c r="E455" s="1" t="s">
        <v>986</v>
      </c>
      <c r="F455" s="1" t="s">
        <v>987</v>
      </c>
      <c r="G455" s="1" t="s">
        <v>988</v>
      </c>
      <c r="AA455" s="10" t="s">
        <v>989</v>
      </c>
      <c r="AB455" s="10"/>
      <c r="AC455" s="10"/>
      <c r="AD455" s="10"/>
      <c r="AE455" s="11">
        <v>1</v>
      </c>
      <c r="AG455" s="1" t="s">
        <v>5</v>
      </c>
      <c r="AH455" s="16" t="s">
        <v>53</v>
      </c>
      <c r="AI455" s="16" t="s">
        <v>53</v>
      </c>
      <c r="AJ455" s="16" t="s">
        <v>53</v>
      </c>
      <c r="AK455" s="16" t="s">
        <v>53</v>
      </c>
      <c r="AL455" s="16" t="s">
        <v>53</v>
      </c>
      <c r="AM455" s="1" t="s">
        <v>5</v>
      </c>
      <c r="AN455" s="1" t="s">
        <v>5</v>
      </c>
      <c r="AO455" s="1" t="s">
        <v>5</v>
      </c>
      <c r="AP455" s="1" t="s">
        <v>5</v>
      </c>
      <c r="AQ455" s="1">
        <f>SUM(AG455:AP455)</f>
        <v>0</v>
      </c>
      <c r="AS455" s="13">
        <f>AB453*AQ455</f>
        <v>0</v>
      </c>
    </row>
    <row r="456" spans="1:45" ht="186.95" customHeight="1" outlineLevel="1" x14ac:dyDescent="0.25">
      <c r="AA456" s="14" t="s">
        <v>990</v>
      </c>
      <c r="AB456" s="10"/>
      <c r="AC456" s="10"/>
      <c r="AD456" s="10"/>
    </row>
    <row r="457" spans="1:45" ht="18" customHeight="1" x14ac:dyDescent="0.25">
      <c r="AA457" s="3" t="s">
        <v>55</v>
      </c>
      <c r="AB457" s="10"/>
      <c r="AC457" s="10"/>
      <c r="AD457" s="10"/>
      <c r="AQ457" s="15">
        <f>SUM(AQ453:AQ456)</f>
        <v>0</v>
      </c>
      <c r="AS457" s="13">
        <f>SUM(AS453:AS456)</f>
        <v>0</v>
      </c>
    </row>
    <row r="458" spans="1:45" ht="18" customHeight="1" x14ac:dyDescent="0.25">
      <c r="AA458" s="6" t="s">
        <v>991</v>
      </c>
      <c r="AB458" s="7"/>
      <c r="AC458" s="8"/>
      <c r="AD458" s="7"/>
      <c r="AE458" s="9" t="s">
        <v>38</v>
      </c>
      <c r="AF458" s="1" t="s">
        <v>4</v>
      </c>
      <c r="AG458" s="9" t="s">
        <v>39</v>
      </c>
      <c r="AH458" s="9" t="s">
        <v>40</v>
      </c>
      <c r="AI458" s="9" t="s">
        <v>41</v>
      </c>
      <c r="AJ458" s="9" t="s">
        <v>42</v>
      </c>
      <c r="AK458" s="9" t="s">
        <v>43</v>
      </c>
      <c r="AL458" s="9" t="s">
        <v>44</v>
      </c>
      <c r="AM458" s="9" t="s">
        <v>45</v>
      </c>
      <c r="AN458" s="9" t="s">
        <v>46</v>
      </c>
      <c r="AO458" s="9" t="s">
        <v>47</v>
      </c>
      <c r="AP458" s="9" t="s">
        <v>48</v>
      </c>
      <c r="AQ458" s="9" t="s">
        <v>49</v>
      </c>
      <c r="AR458" s="9"/>
      <c r="AS458" s="9"/>
    </row>
    <row r="459" spans="1:45" ht="18" customHeight="1" outlineLevel="1" x14ac:dyDescent="0.25">
      <c r="A459" s="1" t="s">
        <v>992</v>
      </c>
      <c r="H459" s="1" t="s">
        <v>993</v>
      </c>
      <c r="AA459" s="10" t="s">
        <v>983</v>
      </c>
      <c r="AB459" s="10"/>
      <c r="AC459" s="10"/>
      <c r="AD459" s="10"/>
      <c r="AE459" s="11">
        <v>1</v>
      </c>
      <c r="AG459" s="1" t="s">
        <v>5</v>
      </c>
      <c r="AH459" s="1" t="s">
        <v>5</v>
      </c>
      <c r="AI459" s="1" t="s">
        <v>5</v>
      </c>
      <c r="AJ459" s="1" t="s">
        <v>5</v>
      </c>
      <c r="AK459" s="1" t="s">
        <v>5</v>
      </c>
      <c r="AL459" s="1" t="s">
        <v>5</v>
      </c>
      <c r="AM459" s="16" t="s">
        <v>53</v>
      </c>
      <c r="AN459" s="1" t="s">
        <v>5</v>
      </c>
      <c r="AO459" s="1" t="s">
        <v>5</v>
      </c>
      <c r="AP459" s="1" t="s">
        <v>5</v>
      </c>
      <c r="AQ459" s="1">
        <f>SUM(AG459:AP459)</f>
        <v>0</v>
      </c>
      <c r="AS459" s="13">
        <f>AB458*AQ459</f>
        <v>0</v>
      </c>
    </row>
    <row r="460" spans="1:45" ht="18" customHeight="1" outlineLevel="1" x14ac:dyDescent="0.25">
      <c r="A460" s="1" t="s">
        <v>992</v>
      </c>
      <c r="H460" s="1" t="s">
        <v>994</v>
      </c>
      <c r="AA460" s="10" t="s">
        <v>989</v>
      </c>
      <c r="AB460" s="10"/>
      <c r="AC460" s="10"/>
      <c r="AD460" s="10"/>
      <c r="AE460" s="11">
        <v>1</v>
      </c>
      <c r="AG460" s="1" t="s">
        <v>5</v>
      </c>
      <c r="AH460" s="1" t="s">
        <v>5</v>
      </c>
      <c r="AI460" s="1" t="s">
        <v>5</v>
      </c>
      <c r="AJ460" s="1" t="s">
        <v>5</v>
      </c>
      <c r="AK460" s="1" t="s">
        <v>5</v>
      </c>
      <c r="AL460" s="1" t="s">
        <v>5</v>
      </c>
      <c r="AM460" s="16" t="s">
        <v>53</v>
      </c>
      <c r="AN460" s="1" t="s">
        <v>5</v>
      </c>
      <c r="AO460" s="1" t="s">
        <v>5</v>
      </c>
      <c r="AP460" s="1" t="s">
        <v>5</v>
      </c>
      <c r="AQ460" s="1">
        <f>SUM(AG460:AP460)</f>
        <v>0</v>
      </c>
      <c r="AS460" s="13">
        <f>AB458*AQ460</f>
        <v>0</v>
      </c>
    </row>
    <row r="461" spans="1:45" ht="186.95" customHeight="1" outlineLevel="1" x14ac:dyDescent="0.25">
      <c r="AA461" s="14" t="s">
        <v>995</v>
      </c>
      <c r="AB461" s="10"/>
      <c r="AC461" s="10"/>
      <c r="AD461" s="10"/>
    </row>
    <row r="462" spans="1:45" ht="18" customHeight="1" x14ac:dyDescent="0.25">
      <c r="AA462" s="3" t="s">
        <v>55</v>
      </c>
      <c r="AB462" s="10"/>
      <c r="AC462" s="10"/>
      <c r="AD462" s="10"/>
      <c r="AQ462" s="15">
        <f>SUM(AQ458:AQ461)</f>
        <v>0</v>
      </c>
      <c r="AS462" s="13">
        <f>SUM(AS458:AS461)</f>
        <v>0</v>
      </c>
    </row>
    <row r="463" spans="1:45" ht="18" customHeight="1" x14ac:dyDescent="0.25">
      <c r="AA463" s="6" t="s">
        <v>996</v>
      </c>
      <c r="AB463" s="7"/>
      <c r="AC463" s="8"/>
      <c r="AD463" s="7"/>
      <c r="AE463" s="9" t="s">
        <v>38</v>
      </c>
      <c r="AF463" s="1" t="s">
        <v>4</v>
      </c>
      <c r="AG463" s="9" t="s">
        <v>39</v>
      </c>
      <c r="AH463" s="9" t="s">
        <v>40</v>
      </c>
      <c r="AI463" s="9" t="s">
        <v>41</v>
      </c>
      <c r="AJ463" s="9" t="s">
        <v>42</v>
      </c>
      <c r="AK463" s="9" t="s">
        <v>43</v>
      </c>
      <c r="AL463" s="9" t="s">
        <v>44</v>
      </c>
      <c r="AM463" s="9" t="s">
        <v>45</v>
      </c>
      <c r="AN463" s="9" t="s">
        <v>46</v>
      </c>
      <c r="AO463" s="9" t="s">
        <v>47</v>
      </c>
      <c r="AP463" s="9" t="s">
        <v>48</v>
      </c>
      <c r="AQ463" s="9" t="s">
        <v>49</v>
      </c>
      <c r="AR463" s="9"/>
      <c r="AS463" s="9"/>
    </row>
    <row r="464" spans="1:45" ht="18" customHeight="1" outlineLevel="1" x14ac:dyDescent="0.25">
      <c r="A464" s="1" t="s">
        <v>997</v>
      </c>
      <c r="H464" s="1" t="s">
        <v>998</v>
      </c>
      <c r="K464" s="1" t="s">
        <v>999</v>
      </c>
      <c r="AA464" s="10" t="s">
        <v>1000</v>
      </c>
      <c r="AB464" s="10"/>
      <c r="AC464" s="10"/>
      <c r="AD464" s="10"/>
      <c r="AE464" s="11">
        <v>1</v>
      </c>
      <c r="AG464" s="1" t="s">
        <v>5</v>
      </c>
      <c r="AH464" s="1" t="s">
        <v>5</v>
      </c>
      <c r="AI464" s="1" t="s">
        <v>5</v>
      </c>
      <c r="AJ464" s="1" t="s">
        <v>5</v>
      </c>
      <c r="AK464" s="1" t="s">
        <v>5</v>
      </c>
      <c r="AL464" s="1" t="s">
        <v>5</v>
      </c>
      <c r="AM464" s="16" t="s">
        <v>53</v>
      </c>
      <c r="AN464" s="1" t="s">
        <v>5</v>
      </c>
      <c r="AO464" s="1" t="s">
        <v>5</v>
      </c>
      <c r="AP464" s="16" t="s">
        <v>53</v>
      </c>
      <c r="AQ464" s="1">
        <f>SUM(AG464:AP464)</f>
        <v>0</v>
      </c>
      <c r="AS464" s="13">
        <f>AB463*AQ464</f>
        <v>0</v>
      </c>
    </row>
    <row r="465" spans="1:45" ht="186.95" customHeight="1" outlineLevel="1" x14ac:dyDescent="0.25">
      <c r="AA465" s="14" t="s">
        <v>1001</v>
      </c>
      <c r="AB465" s="10"/>
      <c r="AC465" s="10"/>
      <c r="AD465" s="10"/>
    </row>
    <row r="466" spans="1:45" ht="18" customHeight="1" x14ac:dyDescent="0.25">
      <c r="AA466" s="3" t="s">
        <v>55</v>
      </c>
      <c r="AB466" s="10"/>
      <c r="AC466" s="10"/>
      <c r="AD466" s="10"/>
      <c r="AQ466" s="15">
        <f>SUM(AQ463:AQ465)</f>
        <v>0</v>
      </c>
      <c r="AS466" s="13">
        <f>SUM(AS463:AS465)</f>
        <v>0</v>
      </c>
    </row>
    <row r="467" spans="1:45" ht="18" customHeight="1" x14ac:dyDescent="0.25">
      <c r="AA467" s="6" t="s">
        <v>1002</v>
      </c>
      <c r="AB467" s="7"/>
      <c r="AC467" s="8"/>
      <c r="AD467" s="7"/>
      <c r="AE467" s="9" t="s">
        <v>38</v>
      </c>
      <c r="AF467" s="1" t="s">
        <v>4</v>
      </c>
      <c r="AG467" s="9" t="s">
        <v>39</v>
      </c>
      <c r="AH467" s="9" t="s">
        <v>40</v>
      </c>
      <c r="AI467" s="9" t="s">
        <v>41</v>
      </c>
      <c r="AJ467" s="9" t="s">
        <v>42</v>
      </c>
      <c r="AK467" s="9" t="s">
        <v>43</v>
      </c>
      <c r="AL467" s="9" t="s">
        <v>44</v>
      </c>
      <c r="AM467" s="9" t="s">
        <v>45</v>
      </c>
      <c r="AN467" s="9" t="s">
        <v>46</v>
      </c>
      <c r="AO467" s="9" t="s">
        <v>47</v>
      </c>
      <c r="AP467" s="9" t="s">
        <v>48</v>
      </c>
      <c r="AQ467" s="9" t="s">
        <v>49</v>
      </c>
      <c r="AR467" s="9"/>
      <c r="AS467" s="9"/>
    </row>
    <row r="468" spans="1:45" ht="18" customHeight="1" outlineLevel="1" x14ac:dyDescent="0.25">
      <c r="A468" s="1" t="s">
        <v>1003</v>
      </c>
      <c r="C468" s="1" t="s">
        <v>1004</v>
      </c>
      <c r="D468" s="1" t="s">
        <v>1005</v>
      </c>
      <c r="E468" s="1" t="s">
        <v>1006</v>
      </c>
      <c r="F468" s="1" t="s">
        <v>1007</v>
      </c>
      <c r="G468" s="1" t="s">
        <v>1008</v>
      </c>
      <c r="AA468" s="10" t="s">
        <v>1000</v>
      </c>
      <c r="AB468" s="10"/>
      <c r="AC468" s="10"/>
      <c r="AD468" s="10"/>
      <c r="AE468" s="11">
        <v>1</v>
      </c>
      <c r="AG468" s="1" t="s">
        <v>5</v>
      </c>
      <c r="AH468" s="16" t="s">
        <v>53</v>
      </c>
      <c r="AI468" s="16" t="s">
        <v>53</v>
      </c>
      <c r="AJ468" s="16" t="s">
        <v>53</v>
      </c>
      <c r="AK468" s="16" t="s">
        <v>53</v>
      </c>
      <c r="AL468" s="16" t="s">
        <v>53</v>
      </c>
      <c r="AM468" s="1" t="s">
        <v>5</v>
      </c>
      <c r="AN468" s="1" t="s">
        <v>5</v>
      </c>
      <c r="AO468" s="1" t="s">
        <v>5</v>
      </c>
      <c r="AP468" s="1" t="s">
        <v>5</v>
      </c>
      <c r="AQ468" s="1">
        <f>SUM(AG468:AP468)</f>
        <v>0</v>
      </c>
      <c r="AS468" s="13">
        <f>AB467*AQ468</f>
        <v>0</v>
      </c>
    </row>
    <row r="469" spans="1:45" ht="186.95" customHeight="1" outlineLevel="1" x14ac:dyDescent="0.25">
      <c r="AA469" s="14" t="s">
        <v>1001</v>
      </c>
      <c r="AB469" s="10"/>
      <c r="AC469" s="10"/>
      <c r="AD469" s="10"/>
    </row>
    <row r="470" spans="1:45" ht="18" customHeight="1" x14ac:dyDescent="0.25">
      <c r="AA470" s="3" t="s">
        <v>55</v>
      </c>
      <c r="AB470" s="10"/>
      <c r="AC470" s="10"/>
      <c r="AD470" s="10"/>
      <c r="AQ470" s="15">
        <f>SUM(AQ467:AQ469)</f>
        <v>0</v>
      </c>
      <c r="AS470" s="13">
        <f>SUM(AS467:AS469)</f>
        <v>0</v>
      </c>
    </row>
    <row r="471" spans="1:45" ht="18" customHeight="1" x14ac:dyDescent="0.25">
      <c r="AA471" s="6" t="s">
        <v>1009</v>
      </c>
      <c r="AB471" s="7"/>
      <c r="AC471" s="8"/>
      <c r="AD471" s="7"/>
      <c r="AE471" s="9" t="s">
        <v>38</v>
      </c>
      <c r="AF471" s="1" t="s">
        <v>4</v>
      </c>
      <c r="AG471" s="9" t="s">
        <v>39</v>
      </c>
      <c r="AH471" s="9" t="s">
        <v>40</v>
      </c>
      <c r="AI471" s="9" t="s">
        <v>41</v>
      </c>
      <c r="AJ471" s="9" t="s">
        <v>42</v>
      </c>
      <c r="AK471" s="9" t="s">
        <v>43</v>
      </c>
      <c r="AL471" s="9" t="s">
        <v>44</v>
      </c>
      <c r="AM471" s="9" t="s">
        <v>45</v>
      </c>
      <c r="AN471" s="9" t="s">
        <v>46</v>
      </c>
      <c r="AO471" s="9" t="s">
        <v>47</v>
      </c>
      <c r="AP471" s="9" t="s">
        <v>48</v>
      </c>
      <c r="AQ471" s="9" t="s">
        <v>49</v>
      </c>
      <c r="AR471" s="9"/>
      <c r="AS471" s="9"/>
    </row>
    <row r="472" spans="1:45" ht="18" customHeight="1" outlineLevel="1" x14ac:dyDescent="0.25">
      <c r="A472" s="1" t="s">
        <v>1010</v>
      </c>
      <c r="H472" s="1" t="s">
        <v>1011</v>
      </c>
      <c r="K472" s="1" t="s">
        <v>1012</v>
      </c>
      <c r="AA472" s="10" t="s">
        <v>1013</v>
      </c>
      <c r="AB472" s="10"/>
      <c r="AC472" s="10"/>
      <c r="AD472" s="10"/>
      <c r="AE472" s="11">
        <v>1</v>
      </c>
      <c r="AG472" s="1" t="s">
        <v>5</v>
      </c>
      <c r="AH472" s="1" t="s">
        <v>5</v>
      </c>
      <c r="AI472" s="1" t="s">
        <v>5</v>
      </c>
      <c r="AJ472" s="1" t="s">
        <v>5</v>
      </c>
      <c r="AK472" s="1" t="s">
        <v>5</v>
      </c>
      <c r="AL472" s="1" t="s">
        <v>5</v>
      </c>
      <c r="AM472" s="16" t="s">
        <v>53</v>
      </c>
      <c r="AN472" s="1" t="s">
        <v>5</v>
      </c>
      <c r="AO472" s="1" t="s">
        <v>5</v>
      </c>
      <c r="AP472" s="16" t="s">
        <v>53</v>
      </c>
      <c r="AQ472" s="1">
        <f>SUM(AG472:AP472)</f>
        <v>0</v>
      </c>
      <c r="AS472" s="13">
        <f>AB471*AQ472</f>
        <v>0</v>
      </c>
    </row>
    <row r="473" spans="1:45" ht="18" customHeight="1" outlineLevel="1" x14ac:dyDescent="0.25">
      <c r="A473" s="1" t="s">
        <v>1010</v>
      </c>
      <c r="H473" s="1" t="s">
        <v>1014</v>
      </c>
      <c r="AA473" s="10" t="s">
        <v>74</v>
      </c>
      <c r="AB473" s="10"/>
      <c r="AC473" s="10"/>
      <c r="AD473" s="10"/>
      <c r="AE473" s="11">
        <v>1</v>
      </c>
      <c r="AG473" s="1" t="s">
        <v>5</v>
      </c>
      <c r="AH473" s="1" t="s">
        <v>5</v>
      </c>
      <c r="AI473" s="1" t="s">
        <v>5</v>
      </c>
      <c r="AJ473" s="1" t="s">
        <v>5</v>
      </c>
      <c r="AK473" s="1" t="s">
        <v>5</v>
      </c>
      <c r="AL473" s="1" t="s">
        <v>5</v>
      </c>
      <c r="AM473" s="12" t="s">
        <v>53</v>
      </c>
      <c r="AN473" s="1" t="s">
        <v>5</v>
      </c>
      <c r="AO473" s="1" t="s">
        <v>5</v>
      </c>
      <c r="AP473" s="1" t="s">
        <v>5</v>
      </c>
      <c r="AQ473" s="1">
        <f>SUM(AG473:AP473)</f>
        <v>0</v>
      </c>
      <c r="AS473" s="13">
        <f>AB471*AQ473</f>
        <v>0</v>
      </c>
    </row>
    <row r="474" spans="1:45" ht="186.95" customHeight="1" outlineLevel="1" x14ac:dyDescent="0.25">
      <c r="AA474" s="14" t="s">
        <v>1015</v>
      </c>
      <c r="AB474" s="10"/>
      <c r="AC474" s="10"/>
      <c r="AD474" s="10"/>
    </row>
    <row r="475" spans="1:45" ht="18" customHeight="1" x14ac:dyDescent="0.25">
      <c r="AA475" s="3" t="s">
        <v>55</v>
      </c>
      <c r="AB475" s="10"/>
      <c r="AC475" s="10"/>
      <c r="AD475" s="10"/>
      <c r="AQ475" s="15">
        <f>SUM(AQ471:AQ474)</f>
        <v>0</v>
      </c>
      <c r="AS475" s="13">
        <f>SUM(AS471:AS474)</f>
        <v>0</v>
      </c>
    </row>
    <row r="476" spans="1:45" ht="18" customHeight="1" x14ac:dyDescent="0.25">
      <c r="AA476" s="6" t="s">
        <v>1016</v>
      </c>
      <c r="AB476" s="7"/>
      <c r="AC476" s="8"/>
      <c r="AD476" s="7"/>
      <c r="AE476" s="9" t="s">
        <v>38</v>
      </c>
      <c r="AF476" s="1" t="s">
        <v>4</v>
      </c>
      <c r="AG476" s="9" t="s">
        <v>39</v>
      </c>
      <c r="AH476" s="9" t="s">
        <v>40</v>
      </c>
      <c r="AI476" s="9" t="s">
        <v>41</v>
      </c>
      <c r="AJ476" s="9" t="s">
        <v>42</v>
      </c>
      <c r="AK476" s="9" t="s">
        <v>43</v>
      </c>
      <c r="AL476" s="9" t="s">
        <v>44</v>
      </c>
      <c r="AM476" s="9" t="s">
        <v>45</v>
      </c>
      <c r="AN476" s="9" t="s">
        <v>46</v>
      </c>
      <c r="AO476" s="9" t="s">
        <v>47</v>
      </c>
      <c r="AP476" s="9" t="s">
        <v>48</v>
      </c>
      <c r="AQ476" s="9" t="s">
        <v>49</v>
      </c>
      <c r="AR476" s="9"/>
      <c r="AS476" s="9"/>
    </row>
    <row r="477" spans="1:45" ht="18" customHeight="1" outlineLevel="1" x14ac:dyDescent="0.25">
      <c r="A477" s="1" t="s">
        <v>1017</v>
      </c>
      <c r="C477" s="1" t="s">
        <v>1018</v>
      </c>
      <c r="D477" s="1" t="s">
        <v>1019</v>
      </c>
      <c r="E477" s="1" t="s">
        <v>1020</v>
      </c>
      <c r="F477" s="1" t="s">
        <v>1021</v>
      </c>
      <c r="G477" s="1" t="s">
        <v>1022</v>
      </c>
      <c r="AA477" s="10" t="s">
        <v>1013</v>
      </c>
      <c r="AB477" s="10"/>
      <c r="AC477" s="10"/>
      <c r="AD477" s="10"/>
      <c r="AE477" s="11">
        <v>1</v>
      </c>
      <c r="AG477" s="1" t="s">
        <v>5</v>
      </c>
      <c r="AH477" s="16" t="s">
        <v>53</v>
      </c>
      <c r="AI477" s="16" t="s">
        <v>53</v>
      </c>
      <c r="AJ477" s="16" t="s">
        <v>53</v>
      </c>
      <c r="AK477" s="16" t="s">
        <v>53</v>
      </c>
      <c r="AL477" s="16" t="s">
        <v>53</v>
      </c>
      <c r="AM477" s="1" t="s">
        <v>5</v>
      </c>
      <c r="AN477" s="1" t="s">
        <v>5</v>
      </c>
      <c r="AO477" s="1" t="s">
        <v>5</v>
      </c>
      <c r="AP477" s="1" t="s">
        <v>5</v>
      </c>
      <c r="AQ477" s="1">
        <f>SUM(AG477:AP477)</f>
        <v>0</v>
      </c>
      <c r="AS477" s="13">
        <f>AB476*AQ477</f>
        <v>0</v>
      </c>
    </row>
    <row r="478" spans="1:45" ht="18" customHeight="1" outlineLevel="1" x14ac:dyDescent="0.25">
      <c r="A478" s="1" t="s">
        <v>1017</v>
      </c>
      <c r="C478" s="1" t="s">
        <v>1023</v>
      </c>
      <c r="D478" s="1" t="s">
        <v>1024</v>
      </c>
      <c r="E478" s="1" t="s">
        <v>1025</v>
      </c>
      <c r="F478" s="1" t="s">
        <v>1026</v>
      </c>
      <c r="G478" s="1" t="s">
        <v>1027</v>
      </c>
      <c r="AA478" s="10" t="s">
        <v>74</v>
      </c>
      <c r="AB478" s="10"/>
      <c r="AC478" s="10"/>
      <c r="AD478" s="10"/>
      <c r="AE478" s="11">
        <v>1</v>
      </c>
      <c r="AG478" s="1" t="s">
        <v>5</v>
      </c>
      <c r="AH478" s="16" t="s">
        <v>53</v>
      </c>
      <c r="AI478" s="16" t="s">
        <v>53</v>
      </c>
      <c r="AJ478" s="16" t="s">
        <v>53</v>
      </c>
      <c r="AK478" s="16" t="s">
        <v>53</v>
      </c>
      <c r="AL478" s="16" t="s">
        <v>53</v>
      </c>
      <c r="AM478" s="1" t="s">
        <v>5</v>
      </c>
      <c r="AN478" s="1" t="s">
        <v>5</v>
      </c>
      <c r="AO478" s="1" t="s">
        <v>5</v>
      </c>
      <c r="AP478" s="1" t="s">
        <v>5</v>
      </c>
      <c r="AQ478" s="1">
        <f>SUM(AG478:AP478)</f>
        <v>0</v>
      </c>
      <c r="AS478" s="13">
        <f>AB476*AQ478</f>
        <v>0</v>
      </c>
    </row>
    <row r="479" spans="1:45" ht="186.95" customHeight="1" outlineLevel="1" x14ac:dyDescent="0.25">
      <c r="AA479" s="14" t="s">
        <v>1015</v>
      </c>
      <c r="AB479" s="10"/>
      <c r="AC479" s="10"/>
      <c r="AD479" s="10"/>
    </row>
    <row r="480" spans="1:45" ht="18" customHeight="1" x14ac:dyDescent="0.25">
      <c r="AA480" s="3" t="s">
        <v>55</v>
      </c>
      <c r="AB480" s="10"/>
      <c r="AC480" s="10"/>
      <c r="AD480" s="10"/>
      <c r="AQ480" s="15">
        <f>SUM(AQ476:AQ479)</f>
        <v>0</v>
      </c>
      <c r="AS480" s="13">
        <f>SUM(AS476:AS479)</f>
        <v>0</v>
      </c>
    </row>
    <row r="481" spans="1:45" ht="18" customHeight="1" x14ac:dyDescent="0.25">
      <c r="AA481" s="6" t="s">
        <v>1028</v>
      </c>
      <c r="AB481" s="7"/>
      <c r="AC481" s="8"/>
      <c r="AD481" s="7"/>
      <c r="AE481" s="9" t="s">
        <v>38</v>
      </c>
      <c r="AF481" s="1" t="s">
        <v>4</v>
      </c>
      <c r="AG481" s="9" t="s">
        <v>39</v>
      </c>
      <c r="AH481" s="9" t="s">
        <v>40</v>
      </c>
      <c r="AI481" s="9" t="s">
        <v>41</v>
      </c>
      <c r="AJ481" s="9" t="s">
        <v>42</v>
      </c>
      <c r="AK481" s="9" t="s">
        <v>43</v>
      </c>
      <c r="AL481" s="9" t="s">
        <v>44</v>
      </c>
      <c r="AM481" s="9" t="s">
        <v>45</v>
      </c>
      <c r="AN481" s="9" t="s">
        <v>46</v>
      </c>
      <c r="AO481" s="9" t="s">
        <v>47</v>
      </c>
      <c r="AP481" s="9" t="s">
        <v>48</v>
      </c>
      <c r="AQ481" s="9" t="s">
        <v>49</v>
      </c>
      <c r="AR481" s="9"/>
      <c r="AS481" s="9"/>
    </row>
    <row r="482" spans="1:45" ht="18" customHeight="1" outlineLevel="1" x14ac:dyDescent="0.25">
      <c r="A482" s="1" t="s">
        <v>1029</v>
      </c>
      <c r="H482" s="1" t="s">
        <v>1030</v>
      </c>
      <c r="K482" s="1" t="s">
        <v>1031</v>
      </c>
      <c r="AA482" s="10" t="s">
        <v>452</v>
      </c>
      <c r="AB482" s="10"/>
      <c r="AC482" s="10"/>
      <c r="AD482" s="10"/>
      <c r="AE482" s="11">
        <v>1</v>
      </c>
      <c r="AG482" s="1" t="s">
        <v>5</v>
      </c>
      <c r="AH482" s="1" t="s">
        <v>5</v>
      </c>
      <c r="AI482" s="1" t="s">
        <v>5</v>
      </c>
      <c r="AJ482" s="1" t="s">
        <v>5</v>
      </c>
      <c r="AK482" s="1" t="s">
        <v>5</v>
      </c>
      <c r="AL482" s="1" t="s">
        <v>5</v>
      </c>
      <c r="AM482" s="16" t="s">
        <v>53</v>
      </c>
      <c r="AN482" s="1" t="s">
        <v>5</v>
      </c>
      <c r="AO482" s="1" t="s">
        <v>5</v>
      </c>
      <c r="AP482" s="16" t="s">
        <v>53</v>
      </c>
      <c r="AQ482" s="1">
        <f>SUM(AG482:AP482)</f>
        <v>0</v>
      </c>
      <c r="AS482" s="13">
        <f>AB481*AQ482</f>
        <v>0</v>
      </c>
    </row>
    <row r="483" spans="1:45" ht="18" customHeight="1" outlineLevel="1" x14ac:dyDescent="0.25">
      <c r="A483" s="1" t="s">
        <v>1029</v>
      </c>
      <c r="H483" s="1" t="s">
        <v>1032</v>
      </c>
      <c r="K483" s="1" t="s">
        <v>1033</v>
      </c>
      <c r="AA483" s="10" t="s">
        <v>260</v>
      </c>
      <c r="AB483" s="10"/>
      <c r="AC483" s="10"/>
      <c r="AD483" s="10"/>
      <c r="AE483" s="11">
        <v>1</v>
      </c>
      <c r="AG483" s="1" t="s">
        <v>5</v>
      </c>
      <c r="AH483" s="1" t="s">
        <v>5</v>
      </c>
      <c r="AI483" s="1" t="s">
        <v>5</v>
      </c>
      <c r="AJ483" s="1" t="s">
        <v>5</v>
      </c>
      <c r="AK483" s="1" t="s">
        <v>5</v>
      </c>
      <c r="AL483" s="1" t="s">
        <v>5</v>
      </c>
      <c r="AM483" s="16" t="s">
        <v>53</v>
      </c>
      <c r="AN483" s="1" t="s">
        <v>5</v>
      </c>
      <c r="AO483" s="1" t="s">
        <v>5</v>
      </c>
      <c r="AP483" s="16" t="s">
        <v>53</v>
      </c>
      <c r="AQ483" s="1">
        <f>SUM(AG483:AP483)</f>
        <v>0</v>
      </c>
      <c r="AS483" s="13">
        <f>AB481*AQ483</f>
        <v>0</v>
      </c>
    </row>
    <row r="484" spans="1:45" ht="18" customHeight="1" outlineLevel="1" x14ac:dyDescent="0.25">
      <c r="A484" s="1" t="s">
        <v>1029</v>
      </c>
      <c r="H484" s="1" t="s">
        <v>1034</v>
      </c>
      <c r="K484" s="1" t="s">
        <v>1035</v>
      </c>
      <c r="AA484" s="10" t="s">
        <v>1036</v>
      </c>
      <c r="AB484" s="10"/>
      <c r="AC484" s="10"/>
      <c r="AD484" s="10"/>
      <c r="AE484" s="11">
        <v>1</v>
      </c>
      <c r="AG484" s="1" t="s">
        <v>5</v>
      </c>
      <c r="AH484" s="1" t="s">
        <v>5</v>
      </c>
      <c r="AI484" s="1" t="s">
        <v>5</v>
      </c>
      <c r="AJ484" s="1" t="s">
        <v>5</v>
      </c>
      <c r="AK484" s="1" t="s">
        <v>5</v>
      </c>
      <c r="AL484" s="1" t="s">
        <v>5</v>
      </c>
      <c r="AM484" s="16" t="s">
        <v>53</v>
      </c>
      <c r="AN484" s="1" t="s">
        <v>5</v>
      </c>
      <c r="AO484" s="1" t="s">
        <v>5</v>
      </c>
      <c r="AP484" s="16" t="s">
        <v>53</v>
      </c>
      <c r="AQ484" s="1">
        <f>SUM(AG484:AP484)</f>
        <v>0</v>
      </c>
      <c r="AS484" s="13">
        <f>AB481*AQ484</f>
        <v>0</v>
      </c>
    </row>
    <row r="485" spans="1:45" ht="186.95" customHeight="1" outlineLevel="1" x14ac:dyDescent="0.25">
      <c r="AA485" s="14" t="s">
        <v>1037</v>
      </c>
      <c r="AB485" s="10"/>
      <c r="AC485" s="10"/>
      <c r="AD485" s="10"/>
    </row>
    <row r="486" spans="1:45" ht="18" customHeight="1" x14ac:dyDescent="0.25">
      <c r="AA486" s="3" t="s">
        <v>55</v>
      </c>
      <c r="AB486" s="10"/>
      <c r="AC486" s="10"/>
      <c r="AD486" s="10"/>
      <c r="AQ486" s="15">
        <f>SUM(AQ481:AQ485)</f>
        <v>0</v>
      </c>
      <c r="AS486" s="13">
        <f>SUM(AS481:AS485)</f>
        <v>0</v>
      </c>
    </row>
    <row r="487" spans="1:45" ht="18" customHeight="1" x14ac:dyDescent="0.25">
      <c r="AA487" s="6" t="s">
        <v>1038</v>
      </c>
      <c r="AB487" s="7"/>
      <c r="AC487" s="8"/>
      <c r="AD487" s="7"/>
      <c r="AE487" s="9" t="s">
        <v>38</v>
      </c>
      <c r="AF487" s="1" t="s">
        <v>4</v>
      </c>
      <c r="AG487" s="9" t="s">
        <v>39</v>
      </c>
      <c r="AH487" s="9" t="s">
        <v>40</v>
      </c>
      <c r="AI487" s="9" t="s">
        <v>41</v>
      </c>
      <c r="AJ487" s="9" t="s">
        <v>42</v>
      </c>
      <c r="AK487" s="9" t="s">
        <v>43</v>
      </c>
      <c r="AL487" s="9" t="s">
        <v>44</v>
      </c>
      <c r="AM487" s="9" t="s">
        <v>45</v>
      </c>
      <c r="AN487" s="9" t="s">
        <v>46</v>
      </c>
      <c r="AO487" s="9" t="s">
        <v>47</v>
      </c>
      <c r="AP487" s="9" t="s">
        <v>48</v>
      </c>
      <c r="AQ487" s="9" t="s">
        <v>49</v>
      </c>
      <c r="AR487" s="9"/>
      <c r="AS487" s="9"/>
    </row>
    <row r="488" spans="1:45" ht="18" customHeight="1" outlineLevel="1" x14ac:dyDescent="0.25">
      <c r="A488" s="1" t="s">
        <v>1039</v>
      </c>
      <c r="C488" s="1" t="s">
        <v>1040</v>
      </c>
      <c r="D488" s="1" t="s">
        <v>1041</v>
      </c>
      <c r="E488" s="1" t="s">
        <v>1042</v>
      </c>
      <c r="F488" s="1" t="s">
        <v>1043</v>
      </c>
      <c r="G488" s="1" t="s">
        <v>1044</v>
      </c>
      <c r="AA488" s="10" t="s">
        <v>452</v>
      </c>
      <c r="AB488" s="10"/>
      <c r="AC488" s="10"/>
      <c r="AD488" s="10"/>
      <c r="AE488" s="11">
        <v>1</v>
      </c>
      <c r="AG488" s="1" t="s">
        <v>5</v>
      </c>
      <c r="AH488" s="16" t="s">
        <v>53</v>
      </c>
      <c r="AI488" s="16" t="s">
        <v>53</v>
      </c>
      <c r="AJ488" s="16" t="s">
        <v>53</v>
      </c>
      <c r="AK488" s="16" t="s">
        <v>53</v>
      </c>
      <c r="AL488" s="16" t="s">
        <v>53</v>
      </c>
      <c r="AM488" s="1" t="s">
        <v>5</v>
      </c>
      <c r="AN488" s="1" t="s">
        <v>5</v>
      </c>
      <c r="AO488" s="1" t="s">
        <v>5</v>
      </c>
      <c r="AP488" s="1" t="s">
        <v>5</v>
      </c>
      <c r="AQ488" s="1">
        <f>SUM(AG488:AP488)</f>
        <v>0</v>
      </c>
      <c r="AS488" s="13">
        <f>AB487*AQ488</f>
        <v>0</v>
      </c>
    </row>
    <row r="489" spans="1:45" ht="18" customHeight="1" outlineLevel="1" x14ac:dyDescent="0.25">
      <c r="A489" s="1" t="s">
        <v>1039</v>
      </c>
      <c r="C489" s="1" t="s">
        <v>1045</v>
      </c>
      <c r="D489" s="1" t="s">
        <v>1046</v>
      </c>
      <c r="E489" s="1" t="s">
        <v>1047</v>
      </c>
      <c r="F489" s="1" t="s">
        <v>1048</v>
      </c>
      <c r="G489" s="1" t="s">
        <v>1049</v>
      </c>
      <c r="AA489" s="10" t="s">
        <v>260</v>
      </c>
      <c r="AB489" s="10"/>
      <c r="AC489" s="10"/>
      <c r="AD489" s="10"/>
      <c r="AE489" s="11">
        <v>1</v>
      </c>
      <c r="AG489" s="1" t="s">
        <v>5</v>
      </c>
      <c r="AH489" s="16" t="s">
        <v>53</v>
      </c>
      <c r="AI489" s="16" t="s">
        <v>53</v>
      </c>
      <c r="AJ489" s="16" t="s">
        <v>53</v>
      </c>
      <c r="AK489" s="16" t="s">
        <v>53</v>
      </c>
      <c r="AL489" s="16" t="s">
        <v>53</v>
      </c>
      <c r="AM489" s="1" t="s">
        <v>5</v>
      </c>
      <c r="AN489" s="1" t="s">
        <v>5</v>
      </c>
      <c r="AO489" s="1" t="s">
        <v>5</v>
      </c>
      <c r="AP489" s="1" t="s">
        <v>5</v>
      </c>
      <c r="AQ489" s="1">
        <f>SUM(AG489:AP489)</f>
        <v>0</v>
      </c>
      <c r="AS489" s="13">
        <f>AB487*AQ489</f>
        <v>0</v>
      </c>
    </row>
    <row r="490" spans="1:45" ht="18" customHeight="1" outlineLevel="1" x14ac:dyDescent="0.25">
      <c r="A490" s="1" t="s">
        <v>1039</v>
      </c>
      <c r="C490" s="1" t="s">
        <v>1050</v>
      </c>
      <c r="D490" s="1" t="s">
        <v>1051</v>
      </c>
      <c r="E490" s="1" t="s">
        <v>1052</v>
      </c>
      <c r="F490" s="1" t="s">
        <v>1053</v>
      </c>
      <c r="G490" s="1" t="s">
        <v>1054</v>
      </c>
      <c r="AA490" s="10" t="s">
        <v>1036</v>
      </c>
      <c r="AB490" s="10"/>
      <c r="AC490" s="10"/>
      <c r="AD490" s="10"/>
      <c r="AE490" s="11">
        <v>1</v>
      </c>
      <c r="AG490" s="1" t="s">
        <v>5</v>
      </c>
      <c r="AH490" s="16" t="s">
        <v>53</v>
      </c>
      <c r="AI490" s="16" t="s">
        <v>53</v>
      </c>
      <c r="AJ490" s="16" t="s">
        <v>53</v>
      </c>
      <c r="AK490" s="16" t="s">
        <v>53</v>
      </c>
      <c r="AL490" s="16" t="s">
        <v>53</v>
      </c>
      <c r="AM490" s="1" t="s">
        <v>5</v>
      </c>
      <c r="AN490" s="1" t="s">
        <v>5</v>
      </c>
      <c r="AO490" s="1" t="s">
        <v>5</v>
      </c>
      <c r="AP490" s="1" t="s">
        <v>5</v>
      </c>
      <c r="AQ490" s="1">
        <f>SUM(AG490:AP490)</f>
        <v>0</v>
      </c>
      <c r="AS490" s="13">
        <f>AB487*AQ490</f>
        <v>0</v>
      </c>
    </row>
    <row r="491" spans="1:45" ht="186.95" customHeight="1" outlineLevel="1" x14ac:dyDescent="0.25">
      <c r="AA491" s="14" t="s">
        <v>1037</v>
      </c>
      <c r="AB491" s="10"/>
      <c r="AC491" s="10"/>
      <c r="AD491" s="10"/>
    </row>
    <row r="492" spans="1:45" ht="18" customHeight="1" x14ac:dyDescent="0.25">
      <c r="AA492" s="3" t="s">
        <v>55</v>
      </c>
      <c r="AB492" s="10"/>
      <c r="AC492" s="10"/>
      <c r="AD492" s="10"/>
      <c r="AQ492" s="15">
        <f>SUM(AQ487:AQ491)</f>
        <v>0</v>
      </c>
      <c r="AS492" s="13">
        <f>SUM(AS487:AS491)</f>
        <v>0</v>
      </c>
    </row>
    <row r="493" spans="1:45" ht="18" customHeight="1" x14ac:dyDescent="0.25">
      <c r="AA493" s="6" t="s">
        <v>1055</v>
      </c>
      <c r="AB493" s="7"/>
      <c r="AC493" s="8"/>
      <c r="AD493" s="7"/>
      <c r="AE493" s="9" t="s">
        <v>38</v>
      </c>
      <c r="AF493" s="1" t="s">
        <v>4</v>
      </c>
      <c r="AG493" s="9" t="s">
        <v>39</v>
      </c>
      <c r="AH493" s="9" t="s">
        <v>40</v>
      </c>
      <c r="AI493" s="9" t="s">
        <v>41</v>
      </c>
      <c r="AJ493" s="9" t="s">
        <v>42</v>
      </c>
      <c r="AK493" s="9" t="s">
        <v>43</v>
      </c>
      <c r="AL493" s="9" t="s">
        <v>44</v>
      </c>
      <c r="AM493" s="9" t="s">
        <v>45</v>
      </c>
      <c r="AN493" s="9" t="s">
        <v>46</v>
      </c>
      <c r="AO493" s="9" t="s">
        <v>47</v>
      </c>
      <c r="AP493" s="9" t="s">
        <v>48</v>
      </c>
      <c r="AQ493" s="9" t="s">
        <v>49</v>
      </c>
      <c r="AR493" s="9"/>
      <c r="AS493" s="9"/>
    </row>
    <row r="494" spans="1:45" ht="18" customHeight="1" outlineLevel="1" x14ac:dyDescent="0.25">
      <c r="A494" s="1" t="s">
        <v>1056</v>
      </c>
      <c r="H494" s="1" t="s">
        <v>1057</v>
      </c>
      <c r="K494" s="1" t="s">
        <v>1058</v>
      </c>
      <c r="AA494" s="10" t="s">
        <v>452</v>
      </c>
      <c r="AB494" s="10"/>
      <c r="AC494" s="10"/>
      <c r="AD494" s="10"/>
      <c r="AE494" s="11">
        <v>1</v>
      </c>
      <c r="AG494" s="1" t="s">
        <v>5</v>
      </c>
      <c r="AH494" s="1" t="s">
        <v>5</v>
      </c>
      <c r="AI494" s="1" t="s">
        <v>5</v>
      </c>
      <c r="AJ494" s="1" t="s">
        <v>5</v>
      </c>
      <c r="AK494" s="1" t="s">
        <v>5</v>
      </c>
      <c r="AL494" s="1" t="s">
        <v>5</v>
      </c>
      <c r="AM494" s="16" t="s">
        <v>53</v>
      </c>
      <c r="AN494" s="1" t="s">
        <v>5</v>
      </c>
      <c r="AO494" s="1" t="s">
        <v>5</v>
      </c>
      <c r="AP494" s="16" t="s">
        <v>53</v>
      </c>
      <c r="AQ494" s="1">
        <f>SUM(AG494:AP494)</f>
        <v>0</v>
      </c>
      <c r="AS494" s="13">
        <f>AB493*AQ494</f>
        <v>0</v>
      </c>
    </row>
    <row r="495" spans="1:45" ht="18" customHeight="1" outlineLevel="1" x14ac:dyDescent="0.25">
      <c r="A495" s="1" t="s">
        <v>1056</v>
      </c>
      <c r="H495" s="1" t="s">
        <v>1059</v>
      </c>
      <c r="K495" s="1" t="s">
        <v>1060</v>
      </c>
      <c r="AA495" s="10" t="s">
        <v>260</v>
      </c>
      <c r="AB495" s="10"/>
      <c r="AC495" s="10"/>
      <c r="AD495" s="10"/>
      <c r="AE495" s="11">
        <v>1</v>
      </c>
      <c r="AG495" s="1" t="s">
        <v>5</v>
      </c>
      <c r="AH495" s="1" t="s">
        <v>5</v>
      </c>
      <c r="AI495" s="1" t="s">
        <v>5</v>
      </c>
      <c r="AJ495" s="1" t="s">
        <v>5</v>
      </c>
      <c r="AK495" s="1" t="s">
        <v>5</v>
      </c>
      <c r="AL495" s="1" t="s">
        <v>5</v>
      </c>
      <c r="AM495" s="16" t="s">
        <v>53</v>
      </c>
      <c r="AN495" s="1" t="s">
        <v>5</v>
      </c>
      <c r="AO495" s="1" t="s">
        <v>5</v>
      </c>
      <c r="AP495" s="16" t="s">
        <v>53</v>
      </c>
      <c r="AQ495" s="1">
        <f>SUM(AG495:AP495)</f>
        <v>0</v>
      </c>
      <c r="AS495" s="13">
        <f>AB493*AQ495</f>
        <v>0</v>
      </c>
    </row>
    <row r="496" spans="1:45" ht="186.95" customHeight="1" outlineLevel="1" x14ac:dyDescent="0.25">
      <c r="AA496" s="14" t="s">
        <v>1061</v>
      </c>
      <c r="AB496" s="10"/>
      <c r="AC496" s="10"/>
      <c r="AD496" s="10"/>
    </row>
    <row r="497" spans="1:45" ht="18" customHeight="1" x14ac:dyDescent="0.25">
      <c r="AA497" s="3" t="s">
        <v>55</v>
      </c>
      <c r="AB497" s="10"/>
      <c r="AC497" s="10"/>
      <c r="AD497" s="10"/>
      <c r="AQ497" s="15">
        <f>SUM(AQ493:AQ496)</f>
        <v>0</v>
      </c>
      <c r="AS497" s="13">
        <f>SUM(AS493:AS496)</f>
        <v>0</v>
      </c>
    </row>
    <row r="498" spans="1:45" ht="18" customHeight="1" x14ac:dyDescent="0.25">
      <c r="AA498" s="6" t="s">
        <v>1062</v>
      </c>
      <c r="AB498" s="7"/>
      <c r="AC498" s="8"/>
      <c r="AD498" s="7"/>
      <c r="AE498" s="9" t="s">
        <v>38</v>
      </c>
      <c r="AF498" s="1" t="s">
        <v>4</v>
      </c>
      <c r="AG498" s="9" t="s">
        <v>39</v>
      </c>
      <c r="AH498" s="9" t="s">
        <v>40</v>
      </c>
      <c r="AI498" s="9" t="s">
        <v>41</v>
      </c>
      <c r="AJ498" s="9" t="s">
        <v>42</v>
      </c>
      <c r="AK498" s="9" t="s">
        <v>43</v>
      </c>
      <c r="AL498" s="9" t="s">
        <v>44</v>
      </c>
      <c r="AM498" s="9" t="s">
        <v>45</v>
      </c>
      <c r="AN498" s="9" t="s">
        <v>46</v>
      </c>
      <c r="AO498" s="9" t="s">
        <v>47</v>
      </c>
      <c r="AP498" s="9" t="s">
        <v>48</v>
      </c>
      <c r="AQ498" s="9" t="s">
        <v>49</v>
      </c>
      <c r="AR498" s="9"/>
      <c r="AS498" s="9"/>
    </row>
    <row r="499" spans="1:45" ht="18" customHeight="1" outlineLevel="1" x14ac:dyDescent="0.25">
      <c r="A499" s="1" t="s">
        <v>1063</v>
      </c>
      <c r="C499" s="1" t="s">
        <v>1064</v>
      </c>
      <c r="D499" s="1" t="s">
        <v>1065</v>
      </c>
      <c r="E499" s="1" t="s">
        <v>1066</v>
      </c>
      <c r="F499" s="1" t="s">
        <v>1067</v>
      </c>
      <c r="G499" s="1" t="s">
        <v>1068</v>
      </c>
      <c r="AA499" s="10" t="s">
        <v>452</v>
      </c>
      <c r="AB499" s="10"/>
      <c r="AC499" s="10"/>
      <c r="AD499" s="10"/>
      <c r="AE499" s="11">
        <v>1</v>
      </c>
      <c r="AG499" s="1" t="s">
        <v>5</v>
      </c>
      <c r="AH499" s="16" t="s">
        <v>53</v>
      </c>
      <c r="AI499" s="16" t="s">
        <v>53</v>
      </c>
      <c r="AJ499" s="16" t="s">
        <v>53</v>
      </c>
      <c r="AK499" s="16" t="s">
        <v>53</v>
      </c>
      <c r="AL499" s="16" t="s">
        <v>53</v>
      </c>
      <c r="AM499" s="1" t="s">
        <v>5</v>
      </c>
      <c r="AN499" s="1" t="s">
        <v>5</v>
      </c>
      <c r="AO499" s="1" t="s">
        <v>5</v>
      </c>
      <c r="AP499" s="1" t="s">
        <v>5</v>
      </c>
      <c r="AQ499" s="1">
        <f>SUM(AG499:AP499)</f>
        <v>0</v>
      </c>
      <c r="AS499" s="13">
        <f>AB498*AQ499</f>
        <v>0</v>
      </c>
    </row>
    <row r="500" spans="1:45" ht="18" customHeight="1" outlineLevel="1" x14ac:dyDescent="0.25">
      <c r="A500" s="1" t="s">
        <v>1063</v>
      </c>
      <c r="C500" s="1" t="s">
        <v>1069</v>
      </c>
      <c r="D500" s="1" t="s">
        <v>1070</v>
      </c>
      <c r="E500" s="1" t="s">
        <v>1071</v>
      </c>
      <c r="F500" s="1" t="s">
        <v>1072</v>
      </c>
      <c r="G500" s="1" t="s">
        <v>1073</v>
      </c>
      <c r="AA500" s="10" t="s">
        <v>260</v>
      </c>
      <c r="AB500" s="10"/>
      <c r="AC500" s="10"/>
      <c r="AD500" s="10"/>
      <c r="AE500" s="11">
        <v>1</v>
      </c>
      <c r="AG500" s="1" t="s">
        <v>5</v>
      </c>
      <c r="AH500" s="16" t="s">
        <v>53</v>
      </c>
      <c r="AI500" s="16" t="s">
        <v>53</v>
      </c>
      <c r="AJ500" s="16" t="s">
        <v>53</v>
      </c>
      <c r="AK500" s="16" t="s">
        <v>53</v>
      </c>
      <c r="AL500" s="16" t="s">
        <v>53</v>
      </c>
      <c r="AM500" s="1" t="s">
        <v>5</v>
      </c>
      <c r="AN500" s="1" t="s">
        <v>5</v>
      </c>
      <c r="AO500" s="1" t="s">
        <v>5</v>
      </c>
      <c r="AP500" s="1" t="s">
        <v>5</v>
      </c>
      <c r="AQ500" s="1">
        <f>SUM(AG500:AP500)</f>
        <v>0</v>
      </c>
      <c r="AS500" s="13">
        <f>AB498*AQ500</f>
        <v>0</v>
      </c>
    </row>
    <row r="501" spans="1:45" ht="186.95" customHeight="1" outlineLevel="1" x14ac:dyDescent="0.25">
      <c r="AA501" s="14" t="s">
        <v>1061</v>
      </c>
      <c r="AB501" s="10"/>
      <c r="AC501" s="10"/>
      <c r="AD501" s="10"/>
    </row>
    <row r="502" spans="1:45" ht="18" customHeight="1" x14ac:dyDescent="0.25">
      <c r="AA502" s="3" t="s">
        <v>55</v>
      </c>
      <c r="AB502" s="10"/>
      <c r="AC502" s="10"/>
      <c r="AD502" s="10"/>
      <c r="AQ502" s="15">
        <f>SUM(AQ498:AQ501)</f>
        <v>0</v>
      </c>
      <c r="AS502" s="13">
        <f>SUM(AS498:AS501)</f>
        <v>0</v>
      </c>
    </row>
    <row r="503" spans="1:45" ht="18" customHeight="1" x14ac:dyDescent="0.25">
      <c r="AA503" s="6" t="s">
        <v>1074</v>
      </c>
      <c r="AB503" s="7"/>
      <c r="AC503" s="8"/>
      <c r="AD503" s="7"/>
      <c r="AE503" s="9" t="s">
        <v>38</v>
      </c>
      <c r="AF503" s="1" t="s">
        <v>4</v>
      </c>
      <c r="AG503" s="9" t="s">
        <v>39</v>
      </c>
      <c r="AH503" s="9" t="s">
        <v>40</v>
      </c>
      <c r="AI503" s="9" t="s">
        <v>41</v>
      </c>
      <c r="AJ503" s="9" t="s">
        <v>42</v>
      </c>
      <c r="AK503" s="9" t="s">
        <v>43</v>
      </c>
      <c r="AL503" s="9" t="s">
        <v>44</v>
      </c>
      <c r="AM503" s="9" t="s">
        <v>45</v>
      </c>
      <c r="AN503" s="9" t="s">
        <v>46</v>
      </c>
      <c r="AO503" s="9" t="s">
        <v>47</v>
      </c>
      <c r="AP503" s="9" t="s">
        <v>48</v>
      </c>
      <c r="AQ503" s="9" t="s">
        <v>49</v>
      </c>
      <c r="AR503" s="9"/>
      <c r="AS503" s="9"/>
    </row>
    <row r="504" spans="1:45" ht="18" customHeight="1" outlineLevel="1" x14ac:dyDescent="0.25">
      <c r="A504" s="1" t="s">
        <v>1075</v>
      </c>
      <c r="C504" s="1" t="s">
        <v>1076</v>
      </c>
      <c r="D504" s="1" t="s">
        <v>1077</v>
      </c>
      <c r="E504" s="1" t="s">
        <v>1078</v>
      </c>
      <c r="F504" s="1" t="s">
        <v>1079</v>
      </c>
      <c r="G504" s="1" t="s">
        <v>1080</v>
      </c>
      <c r="AA504" s="10" t="s">
        <v>1081</v>
      </c>
      <c r="AB504" s="10"/>
      <c r="AC504" s="10"/>
      <c r="AD504" s="10"/>
      <c r="AE504" s="11">
        <v>1</v>
      </c>
      <c r="AG504" s="1" t="s">
        <v>5</v>
      </c>
      <c r="AH504" s="16" t="s">
        <v>53</v>
      </c>
      <c r="AI504" s="16" t="s">
        <v>53</v>
      </c>
      <c r="AJ504" s="16" t="s">
        <v>53</v>
      </c>
      <c r="AK504" s="16" t="s">
        <v>53</v>
      </c>
      <c r="AL504" s="16" t="s">
        <v>53</v>
      </c>
      <c r="AM504" s="1" t="s">
        <v>5</v>
      </c>
      <c r="AN504" s="1" t="s">
        <v>5</v>
      </c>
      <c r="AO504" s="1" t="s">
        <v>5</v>
      </c>
      <c r="AP504" s="1" t="s">
        <v>5</v>
      </c>
      <c r="AQ504" s="1">
        <f>SUM(AG504:AP504)</f>
        <v>0</v>
      </c>
      <c r="AS504" s="13">
        <f>AB503*AQ504</f>
        <v>0</v>
      </c>
    </row>
    <row r="505" spans="1:45" ht="18" customHeight="1" outlineLevel="1" x14ac:dyDescent="0.25">
      <c r="A505" s="1" t="s">
        <v>1075</v>
      </c>
      <c r="C505" s="1" t="s">
        <v>1082</v>
      </c>
      <c r="D505" s="1" t="s">
        <v>1083</v>
      </c>
      <c r="E505" s="1" t="s">
        <v>1084</v>
      </c>
      <c r="F505" s="1" t="s">
        <v>1085</v>
      </c>
      <c r="G505" s="1" t="s">
        <v>1086</v>
      </c>
      <c r="AA505" s="10" t="s">
        <v>1087</v>
      </c>
      <c r="AB505" s="10"/>
      <c r="AC505" s="10"/>
      <c r="AD505" s="10"/>
      <c r="AE505" s="11">
        <v>1</v>
      </c>
      <c r="AG505" s="1" t="s">
        <v>5</v>
      </c>
      <c r="AH505" s="16" t="s">
        <v>53</v>
      </c>
      <c r="AI505" s="16" t="s">
        <v>53</v>
      </c>
      <c r="AJ505" s="16" t="s">
        <v>53</v>
      </c>
      <c r="AK505" s="16" t="s">
        <v>53</v>
      </c>
      <c r="AL505" s="16" t="s">
        <v>53</v>
      </c>
      <c r="AM505" s="1" t="s">
        <v>5</v>
      </c>
      <c r="AN505" s="1" t="s">
        <v>5</v>
      </c>
      <c r="AO505" s="1" t="s">
        <v>5</v>
      </c>
      <c r="AP505" s="1" t="s">
        <v>5</v>
      </c>
      <c r="AQ505" s="1">
        <f>SUM(AG505:AP505)</f>
        <v>0</v>
      </c>
      <c r="AS505" s="13">
        <f>AB503*AQ505</f>
        <v>0</v>
      </c>
    </row>
    <row r="506" spans="1:45" ht="186.95" customHeight="1" outlineLevel="1" x14ac:dyDescent="0.25">
      <c r="AA506" s="14" t="s">
        <v>1088</v>
      </c>
      <c r="AB506" s="10"/>
      <c r="AC506" s="10"/>
      <c r="AD506" s="10"/>
    </row>
    <row r="507" spans="1:45" ht="18" customHeight="1" x14ac:dyDescent="0.25">
      <c r="AA507" s="3" t="s">
        <v>55</v>
      </c>
      <c r="AB507" s="10"/>
      <c r="AC507" s="10"/>
      <c r="AD507" s="10"/>
      <c r="AQ507" s="15">
        <f>SUM(AQ503:AQ506)</f>
        <v>0</v>
      </c>
      <c r="AS507" s="13">
        <f>SUM(AS503:AS506)</f>
        <v>0</v>
      </c>
    </row>
    <row r="508" spans="1:45" ht="18" customHeight="1" x14ac:dyDescent="0.25">
      <c r="AA508" s="6" t="s">
        <v>1089</v>
      </c>
      <c r="AB508" s="7"/>
      <c r="AC508" s="8"/>
      <c r="AD508" s="7"/>
      <c r="AE508" s="9" t="s">
        <v>38</v>
      </c>
      <c r="AF508" s="1" t="s">
        <v>4</v>
      </c>
      <c r="AG508" s="9" t="s">
        <v>39</v>
      </c>
      <c r="AH508" s="9" t="s">
        <v>40</v>
      </c>
      <c r="AI508" s="9" t="s">
        <v>41</v>
      </c>
      <c r="AJ508" s="9" t="s">
        <v>42</v>
      </c>
      <c r="AK508" s="9" t="s">
        <v>43</v>
      </c>
      <c r="AL508" s="9" t="s">
        <v>44</v>
      </c>
      <c r="AM508" s="9" t="s">
        <v>45</v>
      </c>
      <c r="AN508" s="9" t="s">
        <v>46</v>
      </c>
      <c r="AO508" s="9" t="s">
        <v>47</v>
      </c>
      <c r="AP508" s="9" t="s">
        <v>48</v>
      </c>
      <c r="AQ508" s="9" t="s">
        <v>49</v>
      </c>
      <c r="AR508" s="9"/>
      <c r="AS508" s="9"/>
    </row>
    <row r="509" spans="1:45" ht="18" customHeight="1" outlineLevel="1" x14ac:dyDescent="0.25">
      <c r="A509" s="1" t="s">
        <v>1090</v>
      </c>
      <c r="B509" s="1" t="s">
        <v>1091</v>
      </c>
      <c r="C509" s="1" t="s">
        <v>1092</v>
      </c>
      <c r="D509" s="1" t="s">
        <v>1093</v>
      </c>
      <c r="E509" s="1" t="s">
        <v>1094</v>
      </c>
      <c r="F509" s="1" t="s">
        <v>1095</v>
      </c>
      <c r="G509" s="1" t="s">
        <v>1096</v>
      </c>
      <c r="H509" s="1" t="s">
        <v>1097</v>
      </c>
      <c r="AA509" s="10" t="s">
        <v>157</v>
      </c>
      <c r="AB509" s="10"/>
      <c r="AC509" s="10"/>
      <c r="AD509" s="10"/>
      <c r="AE509" s="11">
        <v>1</v>
      </c>
      <c r="AG509" s="16" t="s">
        <v>53</v>
      </c>
      <c r="AH509" s="16" t="s">
        <v>53</v>
      </c>
      <c r="AI509" s="16" t="s">
        <v>53</v>
      </c>
      <c r="AJ509" s="16" t="s">
        <v>53</v>
      </c>
      <c r="AK509" s="16" t="s">
        <v>53</v>
      </c>
      <c r="AL509" s="16" t="s">
        <v>53</v>
      </c>
      <c r="AM509" s="16" t="s">
        <v>53</v>
      </c>
      <c r="AN509" s="1" t="s">
        <v>5</v>
      </c>
      <c r="AO509" s="1" t="s">
        <v>5</v>
      </c>
      <c r="AP509" s="1" t="s">
        <v>5</v>
      </c>
      <c r="AQ509" s="1">
        <f>SUM(AG509:AP509)</f>
        <v>0</v>
      </c>
      <c r="AS509" s="13">
        <f>AB508*AQ509</f>
        <v>0</v>
      </c>
    </row>
    <row r="510" spans="1:45" ht="18" customHeight="1" outlineLevel="1" x14ac:dyDescent="0.25">
      <c r="A510" s="1" t="s">
        <v>1090</v>
      </c>
      <c r="B510" s="1" t="s">
        <v>1098</v>
      </c>
      <c r="C510" s="1" t="s">
        <v>1099</v>
      </c>
      <c r="D510" s="1" t="s">
        <v>1100</v>
      </c>
      <c r="E510" s="1" t="s">
        <v>1101</v>
      </c>
      <c r="F510" s="1" t="s">
        <v>1102</v>
      </c>
      <c r="G510" s="1" t="s">
        <v>1103</v>
      </c>
      <c r="H510" s="1" t="s">
        <v>1104</v>
      </c>
      <c r="AA510" s="10" t="s">
        <v>640</v>
      </c>
      <c r="AB510" s="10"/>
      <c r="AC510" s="10"/>
      <c r="AD510" s="10"/>
      <c r="AE510" s="11">
        <v>1</v>
      </c>
      <c r="AG510" s="16" t="s">
        <v>53</v>
      </c>
      <c r="AH510" s="16" t="s">
        <v>53</v>
      </c>
      <c r="AI510" s="16" t="s">
        <v>53</v>
      </c>
      <c r="AJ510" s="16" t="s">
        <v>53</v>
      </c>
      <c r="AK510" s="16" t="s">
        <v>53</v>
      </c>
      <c r="AL510" s="16" t="s">
        <v>53</v>
      </c>
      <c r="AM510" s="16" t="s">
        <v>53</v>
      </c>
      <c r="AN510" s="1" t="s">
        <v>5</v>
      </c>
      <c r="AO510" s="1" t="s">
        <v>5</v>
      </c>
      <c r="AP510" s="1" t="s">
        <v>5</v>
      </c>
      <c r="AQ510" s="1">
        <f>SUM(AG510:AP510)</f>
        <v>0</v>
      </c>
      <c r="AS510" s="13">
        <f>AB508*AQ510</f>
        <v>0</v>
      </c>
    </row>
    <row r="511" spans="1:45" ht="18" customHeight="1" outlineLevel="1" x14ac:dyDescent="0.25">
      <c r="A511" s="1" t="s">
        <v>1090</v>
      </c>
      <c r="B511" s="1" t="s">
        <v>1105</v>
      </c>
      <c r="C511" s="1" t="s">
        <v>1106</v>
      </c>
      <c r="D511" s="1" t="s">
        <v>1107</v>
      </c>
      <c r="E511" s="1" t="s">
        <v>1108</v>
      </c>
      <c r="F511" s="1" t="s">
        <v>1109</v>
      </c>
      <c r="G511" s="1" t="s">
        <v>1110</v>
      </c>
      <c r="H511" s="1" t="s">
        <v>1111</v>
      </c>
      <c r="AA511" s="10" t="s">
        <v>174</v>
      </c>
      <c r="AB511" s="10"/>
      <c r="AC511" s="10"/>
      <c r="AD511" s="10"/>
      <c r="AE511" s="11">
        <v>1</v>
      </c>
      <c r="AG511" s="16" t="s">
        <v>53</v>
      </c>
      <c r="AH511" s="16" t="s">
        <v>53</v>
      </c>
      <c r="AI511" s="16" t="s">
        <v>53</v>
      </c>
      <c r="AJ511" s="16" t="s">
        <v>53</v>
      </c>
      <c r="AK511" s="16" t="s">
        <v>53</v>
      </c>
      <c r="AL511" s="16" t="s">
        <v>53</v>
      </c>
      <c r="AM511" s="16" t="s">
        <v>53</v>
      </c>
      <c r="AN511" s="1" t="s">
        <v>5</v>
      </c>
      <c r="AO511" s="1" t="s">
        <v>5</v>
      </c>
      <c r="AP511" s="1" t="s">
        <v>5</v>
      </c>
      <c r="AQ511" s="1">
        <f>SUM(AG511:AP511)</f>
        <v>0</v>
      </c>
      <c r="AS511" s="13">
        <f>AB508*AQ511</f>
        <v>0</v>
      </c>
    </row>
    <row r="512" spans="1:45" ht="186.95" customHeight="1" outlineLevel="1" x14ac:dyDescent="0.25">
      <c r="AA512" s="14" t="s">
        <v>1112</v>
      </c>
      <c r="AB512" s="10"/>
      <c r="AC512" s="10"/>
      <c r="AD512" s="10"/>
    </row>
    <row r="513" spans="1:45" ht="18" customHeight="1" x14ac:dyDescent="0.25">
      <c r="AA513" s="3" t="s">
        <v>55</v>
      </c>
      <c r="AB513" s="10"/>
      <c r="AC513" s="10"/>
      <c r="AD513" s="10"/>
      <c r="AQ513" s="15">
        <f>SUM(AQ508:AQ512)</f>
        <v>0</v>
      </c>
      <c r="AS513" s="13">
        <f>SUM(AS508:AS512)</f>
        <v>0</v>
      </c>
    </row>
    <row r="514" spans="1:45" ht="18" customHeight="1" x14ac:dyDescent="0.25">
      <c r="AA514" s="6" t="s">
        <v>1113</v>
      </c>
      <c r="AB514" s="7"/>
      <c r="AC514" s="8"/>
      <c r="AD514" s="7"/>
      <c r="AE514" s="9" t="s">
        <v>38</v>
      </c>
      <c r="AF514" s="1" t="s">
        <v>4</v>
      </c>
      <c r="AG514" s="9" t="s">
        <v>39</v>
      </c>
      <c r="AH514" s="9" t="s">
        <v>40</v>
      </c>
      <c r="AI514" s="9" t="s">
        <v>41</v>
      </c>
      <c r="AJ514" s="9" t="s">
        <v>42</v>
      </c>
      <c r="AK514" s="9" t="s">
        <v>43</v>
      </c>
      <c r="AL514" s="9" t="s">
        <v>44</v>
      </c>
      <c r="AM514" s="9" t="s">
        <v>45</v>
      </c>
      <c r="AN514" s="9" t="s">
        <v>46</v>
      </c>
      <c r="AO514" s="9" t="s">
        <v>47</v>
      </c>
      <c r="AP514" s="9" t="s">
        <v>48</v>
      </c>
      <c r="AQ514" s="9" t="s">
        <v>49</v>
      </c>
      <c r="AR514" s="9"/>
      <c r="AS514" s="9"/>
    </row>
    <row r="515" spans="1:45" ht="18" customHeight="1" outlineLevel="1" x14ac:dyDescent="0.25">
      <c r="A515" s="1" t="s">
        <v>1114</v>
      </c>
      <c r="E515" s="1" t="s">
        <v>1115</v>
      </c>
      <c r="F515" s="1" t="s">
        <v>1116</v>
      </c>
      <c r="G515" s="1" t="s">
        <v>1117</v>
      </c>
      <c r="H515" s="1" t="s">
        <v>1118</v>
      </c>
      <c r="AA515" s="10" t="s">
        <v>260</v>
      </c>
      <c r="AB515" s="10"/>
      <c r="AC515" s="10"/>
      <c r="AD515" s="10"/>
      <c r="AE515" s="11">
        <v>1</v>
      </c>
      <c r="AG515" s="1" t="s">
        <v>5</v>
      </c>
      <c r="AH515" s="1" t="s">
        <v>5</v>
      </c>
      <c r="AI515" s="1" t="s">
        <v>5</v>
      </c>
      <c r="AJ515" s="16" t="s">
        <v>53</v>
      </c>
      <c r="AK515" s="16" t="s">
        <v>53</v>
      </c>
      <c r="AL515" s="16" t="s">
        <v>53</v>
      </c>
      <c r="AM515" s="12" t="s">
        <v>53</v>
      </c>
      <c r="AN515" s="1" t="s">
        <v>5</v>
      </c>
      <c r="AO515" s="1" t="s">
        <v>5</v>
      </c>
      <c r="AP515" s="1" t="s">
        <v>5</v>
      </c>
      <c r="AQ515" s="1">
        <f>SUM(AG515:AP515)</f>
        <v>0</v>
      </c>
      <c r="AS515" s="13">
        <f>AB514*AQ515</f>
        <v>0</v>
      </c>
    </row>
    <row r="516" spans="1:45" ht="18" customHeight="1" outlineLevel="1" x14ac:dyDescent="0.25">
      <c r="A516" s="1" t="s">
        <v>1114</v>
      </c>
      <c r="C516" s="1" t="s">
        <v>1119</v>
      </c>
      <c r="D516" s="1" t="s">
        <v>1120</v>
      </c>
      <c r="E516" s="1" t="s">
        <v>1121</v>
      </c>
      <c r="F516" s="1" t="s">
        <v>1122</v>
      </c>
      <c r="G516" s="1" t="s">
        <v>1123</v>
      </c>
      <c r="H516" s="1" t="s">
        <v>1124</v>
      </c>
      <c r="AA516" s="10" t="s">
        <v>52</v>
      </c>
      <c r="AB516" s="10"/>
      <c r="AC516" s="10"/>
      <c r="AD516" s="10"/>
      <c r="AE516" s="11">
        <v>1</v>
      </c>
      <c r="AG516" s="1" t="s">
        <v>5</v>
      </c>
      <c r="AH516" s="12" t="s">
        <v>53</v>
      </c>
      <c r="AI516" s="16" t="s">
        <v>53</v>
      </c>
      <c r="AJ516" s="16" t="s">
        <v>53</v>
      </c>
      <c r="AK516" s="16" t="s">
        <v>53</v>
      </c>
      <c r="AL516" s="16" t="s">
        <v>53</v>
      </c>
      <c r="AM516" s="16" t="s">
        <v>53</v>
      </c>
      <c r="AN516" s="1" t="s">
        <v>5</v>
      </c>
      <c r="AO516" s="1" t="s">
        <v>5</v>
      </c>
      <c r="AP516" s="1" t="s">
        <v>5</v>
      </c>
      <c r="AQ516" s="1">
        <f>SUM(AG516:AP516)</f>
        <v>0</v>
      </c>
      <c r="AS516" s="13">
        <f>AB514*AQ516</f>
        <v>0</v>
      </c>
    </row>
    <row r="517" spans="1:45" ht="186.95" customHeight="1" outlineLevel="1" x14ac:dyDescent="0.25">
      <c r="AA517" s="14" t="s">
        <v>1125</v>
      </c>
      <c r="AB517" s="10"/>
      <c r="AC517" s="10"/>
      <c r="AD517" s="10"/>
    </row>
    <row r="518" spans="1:45" ht="18" customHeight="1" x14ac:dyDescent="0.25">
      <c r="AA518" s="3" t="s">
        <v>55</v>
      </c>
      <c r="AB518" s="10"/>
      <c r="AC518" s="10"/>
      <c r="AD518" s="10"/>
      <c r="AQ518" s="15">
        <f>SUM(AQ514:AQ517)</f>
        <v>0</v>
      </c>
      <c r="AS518" s="13">
        <f>SUM(AS514:AS517)</f>
        <v>0</v>
      </c>
    </row>
    <row r="519" spans="1:45" ht="18" customHeight="1" x14ac:dyDescent="0.25">
      <c r="AA519" s="6" t="s">
        <v>1126</v>
      </c>
      <c r="AB519" s="7"/>
      <c r="AC519" s="8"/>
      <c r="AD519" s="7"/>
      <c r="AE519" s="9" t="s">
        <v>38</v>
      </c>
      <c r="AF519" s="1" t="s">
        <v>4</v>
      </c>
      <c r="AG519" s="9" t="s">
        <v>39</v>
      </c>
      <c r="AH519" s="9" t="s">
        <v>40</v>
      </c>
      <c r="AI519" s="9" t="s">
        <v>41</v>
      </c>
      <c r="AJ519" s="9" t="s">
        <v>42</v>
      </c>
      <c r="AK519" s="9" t="s">
        <v>43</v>
      </c>
      <c r="AL519" s="9" t="s">
        <v>44</v>
      </c>
      <c r="AM519" s="9" t="s">
        <v>45</v>
      </c>
      <c r="AN519" s="9" t="s">
        <v>46</v>
      </c>
      <c r="AO519" s="9" t="s">
        <v>47</v>
      </c>
      <c r="AP519" s="9" t="s">
        <v>48</v>
      </c>
      <c r="AQ519" s="9" t="s">
        <v>49</v>
      </c>
      <c r="AR519" s="9"/>
      <c r="AS519" s="9"/>
    </row>
    <row r="520" spans="1:45" ht="18" customHeight="1" outlineLevel="1" x14ac:dyDescent="0.25">
      <c r="A520" s="1" t="s">
        <v>1127</v>
      </c>
      <c r="H520" s="1" t="s">
        <v>1128</v>
      </c>
      <c r="K520" s="1" t="s">
        <v>1129</v>
      </c>
      <c r="AA520" s="10" t="s">
        <v>734</v>
      </c>
      <c r="AB520" s="10"/>
      <c r="AC520" s="10"/>
      <c r="AD520" s="10"/>
      <c r="AE520" s="11">
        <v>1</v>
      </c>
      <c r="AG520" s="1" t="s">
        <v>5</v>
      </c>
      <c r="AH520" s="1" t="s">
        <v>5</v>
      </c>
      <c r="AI520" s="1" t="s">
        <v>5</v>
      </c>
      <c r="AJ520" s="1" t="s">
        <v>5</v>
      </c>
      <c r="AK520" s="1" t="s">
        <v>5</v>
      </c>
      <c r="AL520" s="1" t="s">
        <v>5</v>
      </c>
      <c r="AM520" s="16" t="s">
        <v>53</v>
      </c>
      <c r="AN520" s="1" t="s">
        <v>5</v>
      </c>
      <c r="AO520" s="1" t="s">
        <v>5</v>
      </c>
      <c r="AP520" s="16" t="s">
        <v>53</v>
      </c>
      <c r="AQ520" s="1">
        <f>SUM(AG520:AP520)</f>
        <v>0</v>
      </c>
      <c r="AS520" s="13">
        <f>AB519*AQ520</f>
        <v>0</v>
      </c>
    </row>
    <row r="521" spans="1:45" ht="18" customHeight="1" outlineLevel="1" x14ac:dyDescent="0.25">
      <c r="A521" s="1" t="s">
        <v>1127</v>
      </c>
      <c r="H521" s="1" t="s">
        <v>1130</v>
      </c>
      <c r="K521" s="1" t="s">
        <v>1131</v>
      </c>
      <c r="AA521" s="10" t="s">
        <v>52</v>
      </c>
      <c r="AB521" s="10"/>
      <c r="AC521" s="10"/>
      <c r="AD521" s="10"/>
      <c r="AE521" s="11">
        <v>1</v>
      </c>
      <c r="AG521" s="1" t="s">
        <v>5</v>
      </c>
      <c r="AH521" s="1" t="s">
        <v>5</v>
      </c>
      <c r="AI521" s="1" t="s">
        <v>5</v>
      </c>
      <c r="AJ521" s="1" t="s">
        <v>5</v>
      </c>
      <c r="AK521" s="1" t="s">
        <v>5</v>
      </c>
      <c r="AL521" s="1" t="s">
        <v>5</v>
      </c>
      <c r="AM521" s="16" t="s">
        <v>53</v>
      </c>
      <c r="AN521" s="1" t="s">
        <v>5</v>
      </c>
      <c r="AO521" s="1" t="s">
        <v>5</v>
      </c>
      <c r="AP521" s="16" t="s">
        <v>53</v>
      </c>
      <c r="AQ521" s="1">
        <f>SUM(AG521:AP521)</f>
        <v>0</v>
      </c>
      <c r="AS521" s="13">
        <f>AB519*AQ521</f>
        <v>0</v>
      </c>
    </row>
    <row r="522" spans="1:45" ht="186.95" customHeight="1" outlineLevel="1" x14ac:dyDescent="0.25">
      <c r="AA522" s="14" t="s">
        <v>1132</v>
      </c>
      <c r="AB522" s="10"/>
      <c r="AC522" s="10"/>
      <c r="AD522" s="10"/>
    </row>
    <row r="523" spans="1:45" ht="18" customHeight="1" x14ac:dyDescent="0.25">
      <c r="AA523" s="3" t="s">
        <v>55</v>
      </c>
      <c r="AB523" s="10"/>
      <c r="AC523" s="10"/>
      <c r="AD523" s="10"/>
      <c r="AQ523" s="15">
        <f>SUM(AQ519:AQ522)</f>
        <v>0</v>
      </c>
      <c r="AS523" s="13">
        <f>SUM(AS519:AS522)</f>
        <v>0</v>
      </c>
    </row>
    <row r="524" spans="1:45" ht="18" customHeight="1" x14ac:dyDescent="0.25">
      <c r="AA524" s="6" t="s">
        <v>1133</v>
      </c>
      <c r="AB524" s="7"/>
      <c r="AC524" s="8"/>
      <c r="AD524" s="7"/>
      <c r="AE524" s="9" t="s">
        <v>38</v>
      </c>
      <c r="AF524" s="1" t="s">
        <v>4</v>
      </c>
      <c r="AG524" s="9" t="s">
        <v>39</v>
      </c>
      <c r="AH524" s="9" t="s">
        <v>40</v>
      </c>
      <c r="AI524" s="9" t="s">
        <v>41</v>
      </c>
      <c r="AJ524" s="9" t="s">
        <v>42</v>
      </c>
      <c r="AK524" s="9" t="s">
        <v>43</v>
      </c>
      <c r="AL524" s="9" t="s">
        <v>44</v>
      </c>
      <c r="AM524" s="9" t="s">
        <v>45</v>
      </c>
      <c r="AN524" s="9" t="s">
        <v>46</v>
      </c>
      <c r="AO524" s="9" t="s">
        <v>47</v>
      </c>
      <c r="AP524" s="9" t="s">
        <v>48</v>
      </c>
      <c r="AQ524" s="9" t="s">
        <v>49</v>
      </c>
      <c r="AR524" s="9"/>
      <c r="AS524" s="9"/>
    </row>
    <row r="525" spans="1:45" ht="18" customHeight="1" outlineLevel="1" x14ac:dyDescent="0.25">
      <c r="A525" s="1" t="s">
        <v>1134</v>
      </c>
      <c r="C525" s="1" t="s">
        <v>1135</v>
      </c>
      <c r="D525" s="1" t="s">
        <v>1136</v>
      </c>
      <c r="E525" s="1" t="s">
        <v>1137</v>
      </c>
      <c r="F525" s="1" t="s">
        <v>1138</v>
      </c>
      <c r="G525" s="1" t="s">
        <v>1139</v>
      </c>
      <c r="AA525" s="10" t="s">
        <v>734</v>
      </c>
      <c r="AB525" s="10"/>
      <c r="AC525" s="10"/>
      <c r="AD525" s="10"/>
      <c r="AE525" s="11">
        <v>1</v>
      </c>
      <c r="AG525" s="1" t="s">
        <v>5</v>
      </c>
      <c r="AH525" s="16" t="s">
        <v>53</v>
      </c>
      <c r="AI525" s="16" t="s">
        <v>53</v>
      </c>
      <c r="AJ525" s="16" t="s">
        <v>53</v>
      </c>
      <c r="AK525" s="16" t="s">
        <v>53</v>
      </c>
      <c r="AL525" s="16" t="s">
        <v>53</v>
      </c>
      <c r="AM525" s="1" t="s">
        <v>5</v>
      </c>
      <c r="AN525" s="1" t="s">
        <v>5</v>
      </c>
      <c r="AO525" s="1" t="s">
        <v>5</v>
      </c>
      <c r="AP525" s="1" t="s">
        <v>5</v>
      </c>
      <c r="AQ525" s="1">
        <f>SUM(AG525:AP525)</f>
        <v>0</v>
      </c>
      <c r="AS525" s="13">
        <f>AB524*AQ525</f>
        <v>0</v>
      </c>
    </row>
    <row r="526" spans="1:45" ht="18" customHeight="1" outlineLevel="1" x14ac:dyDescent="0.25">
      <c r="A526" s="1" t="s">
        <v>1134</v>
      </c>
      <c r="C526" s="1" t="s">
        <v>1140</v>
      </c>
      <c r="D526" s="1" t="s">
        <v>1141</v>
      </c>
      <c r="E526" s="1" t="s">
        <v>1142</v>
      </c>
      <c r="F526" s="1" t="s">
        <v>1143</v>
      </c>
      <c r="G526" s="1" t="s">
        <v>1144</v>
      </c>
      <c r="AA526" s="10" t="s">
        <v>52</v>
      </c>
      <c r="AB526" s="10"/>
      <c r="AC526" s="10"/>
      <c r="AD526" s="10"/>
      <c r="AE526" s="11">
        <v>1</v>
      </c>
      <c r="AG526" s="1" t="s">
        <v>5</v>
      </c>
      <c r="AH526" s="16" t="s">
        <v>53</v>
      </c>
      <c r="AI526" s="16" t="s">
        <v>53</v>
      </c>
      <c r="AJ526" s="16" t="s">
        <v>53</v>
      </c>
      <c r="AK526" s="16" t="s">
        <v>53</v>
      </c>
      <c r="AL526" s="16" t="s">
        <v>53</v>
      </c>
      <c r="AM526" s="1" t="s">
        <v>5</v>
      </c>
      <c r="AN526" s="1" t="s">
        <v>5</v>
      </c>
      <c r="AO526" s="1" t="s">
        <v>5</v>
      </c>
      <c r="AP526" s="1" t="s">
        <v>5</v>
      </c>
      <c r="AQ526" s="1">
        <f>SUM(AG526:AP526)</f>
        <v>0</v>
      </c>
      <c r="AS526" s="13">
        <f>AB524*AQ526</f>
        <v>0</v>
      </c>
    </row>
    <row r="527" spans="1:45" ht="186.95" customHeight="1" outlineLevel="1" x14ac:dyDescent="0.25">
      <c r="AA527" s="14" t="s">
        <v>1145</v>
      </c>
      <c r="AB527" s="10"/>
      <c r="AC527" s="10"/>
      <c r="AD527" s="10"/>
    </row>
    <row r="528" spans="1:45" ht="18" customHeight="1" x14ac:dyDescent="0.25">
      <c r="AA528" s="3" t="s">
        <v>55</v>
      </c>
      <c r="AB528" s="10"/>
      <c r="AC528" s="10"/>
      <c r="AD528" s="10"/>
      <c r="AQ528" s="15">
        <f>SUM(AQ524:AQ527)</f>
        <v>0</v>
      </c>
      <c r="AS528" s="13">
        <f>SUM(AS524:AS527)</f>
        <v>0</v>
      </c>
    </row>
    <row r="529" spans="1:45" ht="18" customHeight="1" x14ac:dyDescent="0.25">
      <c r="AA529" s="6" t="s">
        <v>1146</v>
      </c>
      <c r="AB529" s="7"/>
      <c r="AC529" s="8"/>
      <c r="AD529" s="7"/>
      <c r="AE529" s="9" t="s">
        <v>38</v>
      </c>
      <c r="AF529" s="1" t="s">
        <v>4</v>
      </c>
      <c r="AG529" s="9" t="s">
        <v>39</v>
      </c>
      <c r="AH529" s="9" t="s">
        <v>40</v>
      </c>
      <c r="AI529" s="9" t="s">
        <v>41</v>
      </c>
      <c r="AJ529" s="9" t="s">
        <v>42</v>
      </c>
      <c r="AK529" s="9" t="s">
        <v>43</v>
      </c>
      <c r="AL529" s="9" t="s">
        <v>44</v>
      </c>
      <c r="AM529" s="9" t="s">
        <v>45</v>
      </c>
      <c r="AN529" s="9" t="s">
        <v>46</v>
      </c>
      <c r="AO529" s="9" t="s">
        <v>47</v>
      </c>
      <c r="AP529" s="9" t="s">
        <v>48</v>
      </c>
      <c r="AQ529" s="9" t="s">
        <v>49</v>
      </c>
      <c r="AR529" s="9"/>
      <c r="AS529" s="9"/>
    </row>
    <row r="530" spans="1:45" ht="18" customHeight="1" outlineLevel="1" x14ac:dyDescent="0.25">
      <c r="A530" s="1" t="s">
        <v>1147</v>
      </c>
      <c r="H530" s="1" t="s">
        <v>1148</v>
      </c>
      <c r="K530" s="1" t="s">
        <v>1149</v>
      </c>
      <c r="AA530" s="10" t="s">
        <v>157</v>
      </c>
      <c r="AB530" s="10"/>
      <c r="AC530" s="10"/>
      <c r="AD530" s="10"/>
      <c r="AE530" s="11">
        <v>1</v>
      </c>
      <c r="AG530" s="1" t="s">
        <v>5</v>
      </c>
      <c r="AH530" s="1" t="s">
        <v>5</v>
      </c>
      <c r="AI530" s="1" t="s">
        <v>5</v>
      </c>
      <c r="AJ530" s="1" t="s">
        <v>5</v>
      </c>
      <c r="AK530" s="1" t="s">
        <v>5</v>
      </c>
      <c r="AL530" s="1" t="s">
        <v>5</v>
      </c>
      <c r="AM530" s="16" t="s">
        <v>53</v>
      </c>
      <c r="AN530" s="1" t="s">
        <v>5</v>
      </c>
      <c r="AO530" s="1" t="s">
        <v>5</v>
      </c>
      <c r="AP530" s="16" t="s">
        <v>53</v>
      </c>
      <c r="AQ530" s="1">
        <f>SUM(AG530:AP530)</f>
        <v>0</v>
      </c>
      <c r="AS530" s="13">
        <f>AB529*AQ530</f>
        <v>0</v>
      </c>
    </row>
    <row r="531" spans="1:45" ht="18" customHeight="1" outlineLevel="1" x14ac:dyDescent="0.25">
      <c r="A531" s="1" t="s">
        <v>1147</v>
      </c>
      <c r="H531" s="1" t="s">
        <v>1150</v>
      </c>
      <c r="K531" s="1" t="s">
        <v>1151</v>
      </c>
      <c r="AA531" s="10" t="s">
        <v>168</v>
      </c>
      <c r="AB531" s="10"/>
      <c r="AC531" s="10"/>
      <c r="AD531" s="10"/>
      <c r="AE531" s="11">
        <v>1</v>
      </c>
      <c r="AG531" s="1" t="s">
        <v>5</v>
      </c>
      <c r="AH531" s="1" t="s">
        <v>5</v>
      </c>
      <c r="AI531" s="1" t="s">
        <v>5</v>
      </c>
      <c r="AJ531" s="1" t="s">
        <v>5</v>
      </c>
      <c r="AK531" s="1" t="s">
        <v>5</v>
      </c>
      <c r="AL531" s="1" t="s">
        <v>5</v>
      </c>
      <c r="AM531" s="16" t="s">
        <v>53</v>
      </c>
      <c r="AN531" s="1" t="s">
        <v>5</v>
      </c>
      <c r="AO531" s="1" t="s">
        <v>5</v>
      </c>
      <c r="AP531" s="16" t="s">
        <v>53</v>
      </c>
      <c r="AQ531" s="1">
        <f>SUM(AG531:AP531)</f>
        <v>0</v>
      </c>
      <c r="AS531" s="13">
        <f>AB529*AQ531</f>
        <v>0</v>
      </c>
    </row>
    <row r="532" spans="1:45" ht="186.95" customHeight="1" outlineLevel="1" x14ac:dyDescent="0.25">
      <c r="AA532" s="14" t="s">
        <v>1152</v>
      </c>
      <c r="AB532" s="10"/>
      <c r="AC532" s="10"/>
      <c r="AD532" s="10"/>
    </row>
    <row r="533" spans="1:45" ht="18" customHeight="1" x14ac:dyDescent="0.25">
      <c r="AA533" s="3" t="s">
        <v>55</v>
      </c>
      <c r="AB533" s="10"/>
      <c r="AC533" s="10"/>
      <c r="AD533" s="10"/>
      <c r="AQ533" s="15">
        <f>SUM(AQ529:AQ532)</f>
        <v>0</v>
      </c>
      <c r="AS533" s="13">
        <f>SUM(AS529:AS532)</f>
        <v>0</v>
      </c>
    </row>
    <row r="534" spans="1:45" ht="18" customHeight="1" x14ac:dyDescent="0.25">
      <c r="AA534" s="6" t="s">
        <v>1153</v>
      </c>
      <c r="AB534" s="7"/>
      <c r="AC534" s="8"/>
      <c r="AD534" s="7"/>
      <c r="AE534" s="9" t="s">
        <v>38</v>
      </c>
      <c r="AF534" s="1" t="s">
        <v>4</v>
      </c>
      <c r="AG534" s="9" t="s">
        <v>39</v>
      </c>
      <c r="AH534" s="9" t="s">
        <v>40</v>
      </c>
      <c r="AI534" s="9" t="s">
        <v>41</v>
      </c>
      <c r="AJ534" s="9" t="s">
        <v>42</v>
      </c>
      <c r="AK534" s="9" t="s">
        <v>43</v>
      </c>
      <c r="AL534" s="9" t="s">
        <v>44</v>
      </c>
      <c r="AM534" s="9" t="s">
        <v>45</v>
      </c>
      <c r="AN534" s="9" t="s">
        <v>46</v>
      </c>
      <c r="AO534" s="9" t="s">
        <v>47</v>
      </c>
      <c r="AP534" s="9" t="s">
        <v>48</v>
      </c>
      <c r="AQ534" s="9" t="s">
        <v>49</v>
      </c>
      <c r="AR534" s="9"/>
      <c r="AS534" s="9"/>
    </row>
    <row r="535" spans="1:45" ht="18" customHeight="1" outlineLevel="1" x14ac:dyDescent="0.25">
      <c r="A535" s="1" t="s">
        <v>1154</v>
      </c>
      <c r="C535" s="1" t="s">
        <v>1155</v>
      </c>
      <c r="D535" s="1" t="s">
        <v>1156</v>
      </c>
      <c r="E535" s="1" t="s">
        <v>1157</v>
      </c>
      <c r="F535" s="1" t="s">
        <v>1158</v>
      </c>
      <c r="G535" s="1" t="s">
        <v>1159</v>
      </c>
      <c r="AA535" s="10" t="s">
        <v>157</v>
      </c>
      <c r="AB535" s="10"/>
      <c r="AC535" s="10"/>
      <c r="AD535" s="10"/>
      <c r="AE535" s="11">
        <v>1</v>
      </c>
      <c r="AG535" s="1" t="s">
        <v>5</v>
      </c>
      <c r="AH535" s="16" t="s">
        <v>53</v>
      </c>
      <c r="AI535" s="16" t="s">
        <v>53</v>
      </c>
      <c r="AJ535" s="16" t="s">
        <v>53</v>
      </c>
      <c r="AK535" s="16" t="s">
        <v>53</v>
      </c>
      <c r="AL535" s="16" t="s">
        <v>53</v>
      </c>
      <c r="AM535" s="1" t="s">
        <v>5</v>
      </c>
      <c r="AN535" s="1" t="s">
        <v>5</v>
      </c>
      <c r="AO535" s="1" t="s">
        <v>5</v>
      </c>
      <c r="AP535" s="1" t="s">
        <v>5</v>
      </c>
      <c r="AQ535" s="1">
        <f>SUM(AG535:AP535)</f>
        <v>0</v>
      </c>
      <c r="AS535" s="13">
        <f>AB534*AQ535</f>
        <v>0</v>
      </c>
    </row>
    <row r="536" spans="1:45" ht="18" customHeight="1" outlineLevel="1" x14ac:dyDescent="0.25">
      <c r="A536" s="1" t="s">
        <v>1154</v>
      </c>
      <c r="C536" s="1" t="s">
        <v>1160</v>
      </c>
      <c r="D536" s="1" t="s">
        <v>1161</v>
      </c>
      <c r="E536" s="1" t="s">
        <v>1162</v>
      </c>
      <c r="F536" s="1" t="s">
        <v>1163</v>
      </c>
      <c r="G536" s="1" t="s">
        <v>1164</v>
      </c>
      <c r="AA536" s="10" t="s">
        <v>168</v>
      </c>
      <c r="AB536" s="10"/>
      <c r="AC536" s="10"/>
      <c r="AD536" s="10"/>
      <c r="AE536" s="11">
        <v>1</v>
      </c>
      <c r="AG536" s="1" t="s">
        <v>5</v>
      </c>
      <c r="AH536" s="16" t="s">
        <v>53</v>
      </c>
      <c r="AI536" s="16" t="s">
        <v>53</v>
      </c>
      <c r="AJ536" s="16" t="s">
        <v>53</v>
      </c>
      <c r="AK536" s="16" t="s">
        <v>53</v>
      </c>
      <c r="AL536" s="16" t="s">
        <v>53</v>
      </c>
      <c r="AM536" s="1" t="s">
        <v>5</v>
      </c>
      <c r="AN536" s="1" t="s">
        <v>5</v>
      </c>
      <c r="AO536" s="1" t="s">
        <v>5</v>
      </c>
      <c r="AP536" s="1" t="s">
        <v>5</v>
      </c>
      <c r="AQ536" s="1">
        <f>SUM(AG536:AP536)</f>
        <v>0</v>
      </c>
      <c r="AS536" s="13">
        <f>AB534*AQ536</f>
        <v>0</v>
      </c>
    </row>
    <row r="537" spans="1:45" ht="18" customHeight="1" outlineLevel="1" x14ac:dyDescent="0.25">
      <c r="A537" s="1" t="s">
        <v>1154</v>
      </c>
      <c r="D537" s="1" t="s">
        <v>1165</v>
      </c>
      <c r="E537" s="1" t="s">
        <v>1166</v>
      </c>
      <c r="F537" s="1" t="s">
        <v>1167</v>
      </c>
      <c r="AA537" s="10" t="s">
        <v>174</v>
      </c>
      <c r="AB537" s="10"/>
      <c r="AC537" s="10"/>
      <c r="AD537" s="10"/>
      <c r="AE537" s="11">
        <v>1</v>
      </c>
      <c r="AG537" s="1" t="s">
        <v>5</v>
      </c>
      <c r="AH537" s="1" t="s">
        <v>5</v>
      </c>
      <c r="AI537" s="12" t="s">
        <v>53</v>
      </c>
      <c r="AJ537" s="16" t="s">
        <v>53</v>
      </c>
      <c r="AK537" s="16" t="s">
        <v>53</v>
      </c>
      <c r="AL537" s="1" t="s">
        <v>5</v>
      </c>
      <c r="AM537" s="1" t="s">
        <v>5</v>
      </c>
      <c r="AN537" s="1" t="s">
        <v>5</v>
      </c>
      <c r="AO537" s="1" t="s">
        <v>5</v>
      </c>
      <c r="AP537" s="1" t="s">
        <v>5</v>
      </c>
      <c r="AQ537" s="1">
        <f>SUM(AG537:AP537)</f>
        <v>0</v>
      </c>
      <c r="AS537" s="13">
        <f>AB534*AQ537</f>
        <v>0</v>
      </c>
    </row>
    <row r="538" spans="1:45" ht="186.95" customHeight="1" outlineLevel="1" x14ac:dyDescent="0.25">
      <c r="AA538" s="14" t="s">
        <v>1152</v>
      </c>
      <c r="AB538" s="10"/>
      <c r="AC538" s="10"/>
      <c r="AD538" s="10"/>
    </row>
    <row r="539" spans="1:45" ht="18" customHeight="1" x14ac:dyDescent="0.25">
      <c r="AA539" s="3" t="s">
        <v>55</v>
      </c>
      <c r="AB539" s="10"/>
      <c r="AC539" s="10"/>
      <c r="AD539" s="10"/>
      <c r="AQ539" s="15">
        <f>SUM(AQ534:AQ538)</f>
        <v>0</v>
      </c>
      <c r="AS539" s="13">
        <f>SUM(AS534:AS538)</f>
        <v>0</v>
      </c>
    </row>
    <row r="540" spans="1:45" ht="18" customHeight="1" x14ac:dyDescent="0.25">
      <c r="AA540" s="6" t="s">
        <v>1168</v>
      </c>
      <c r="AB540" s="7"/>
      <c r="AC540" s="8"/>
      <c r="AD540" s="7"/>
      <c r="AE540" s="9" t="s">
        <v>38</v>
      </c>
      <c r="AF540" s="1" t="s">
        <v>4</v>
      </c>
      <c r="AG540" s="9" t="s">
        <v>39</v>
      </c>
      <c r="AH540" s="9" t="s">
        <v>40</v>
      </c>
      <c r="AI540" s="9" t="s">
        <v>41</v>
      </c>
      <c r="AJ540" s="9" t="s">
        <v>42</v>
      </c>
      <c r="AK540" s="9" t="s">
        <v>43</v>
      </c>
      <c r="AL540" s="9" t="s">
        <v>44</v>
      </c>
      <c r="AM540" s="9" t="s">
        <v>45</v>
      </c>
      <c r="AN540" s="9" t="s">
        <v>46</v>
      </c>
      <c r="AO540" s="9" t="s">
        <v>47</v>
      </c>
      <c r="AP540" s="9" t="s">
        <v>48</v>
      </c>
      <c r="AQ540" s="9" t="s">
        <v>49</v>
      </c>
      <c r="AR540" s="9"/>
      <c r="AS540" s="9"/>
    </row>
    <row r="541" spans="1:45" ht="18" customHeight="1" outlineLevel="1" x14ac:dyDescent="0.25">
      <c r="A541" s="1" t="s">
        <v>1169</v>
      </c>
      <c r="H541" s="1" t="s">
        <v>1170</v>
      </c>
      <c r="K541" s="1" t="s">
        <v>1171</v>
      </c>
      <c r="AA541" s="10" t="s">
        <v>157</v>
      </c>
      <c r="AB541" s="10"/>
      <c r="AC541" s="10"/>
      <c r="AD541" s="10"/>
      <c r="AE541" s="11">
        <v>1</v>
      </c>
      <c r="AG541" s="1" t="s">
        <v>5</v>
      </c>
      <c r="AH541" s="1" t="s">
        <v>5</v>
      </c>
      <c r="AI541" s="1" t="s">
        <v>5</v>
      </c>
      <c r="AJ541" s="1" t="s">
        <v>5</v>
      </c>
      <c r="AK541" s="1" t="s">
        <v>5</v>
      </c>
      <c r="AL541" s="1" t="s">
        <v>5</v>
      </c>
      <c r="AM541" s="16" t="s">
        <v>53</v>
      </c>
      <c r="AN541" s="1" t="s">
        <v>5</v>
      </c>
      <c r="AO541" s="1" t="s">
        <v>5</v>
      </c>
      <c r="AP541" s="16" t="s">
        <v>53</v>
      </c>
      <c r="AQ541" s="1">
        <f>SUM(AG541:AP541)</f>
        <v>0</v>
      </c>
      <c r="AS541" s="13">
        <f>AB540*AQ541</f>
        <v>0</v>
      </c>
    </row>
    <row r="542" spans="1:45" ht="186.95" customHeight="1" outlineLevel="1" x14ac:dyDescent="0.25">
      <c r="AA542" s="14" t="s">
        <v>1172</v>
      </c>
      <c r="AB542" s="10"/>
      <c r="AC542" s="10"/>
      <c r="AD542" s="10"/>
    </row>
    <row r="543" spans="1:45" ht="18" customHeight="1" x14ac:dyDescent="0.25">
      <c r="AA543" s="3" t="s">
        <v>55</v>
      </c>
      <c r="AB543" s="10"/>
      <c r="AC543" s="10"/>
      <c r="AD543" s="10"/>
      <c r="AQ543" s="15">
        <f>SUM(AQ540:AQ542)</f>
        <v>0</v>
      </c>
      <c r="AS543" s="13">
        <f>SUM(AS540:AS542)</f>
        <v>0</v>
      </c>
    </row>
    <row r="544" spans="1:45" ht="18" customHeight="1" x14ac:dyDescent="0.25">
      <c r="AA544" s="6" t="s">
        <v>1173</v>
      </c>
      <c r="AB544" s="7"/>
      <c r="AC544" s="8"/>
      <c r="AD544" s="7"/>
      <c r="AE544" s="9" t="s">
        <v>38</v>
      </c>
      <c r="AF544" s="1" t="s">
        <v>4</v>
      </c>
      <c r="AG544" s="9" t="s">
        <v>39</v>
      </c>
      <c r="AH544" s="9" t="s">
        <v>40</v>
      </c>
      <c r="AI544" s="9" t="s">
        <v>41</v>
      </c>
      <c r="AJ544" s="9" t="s">
        <v>42</v>
      </c>
      <c r="AK544" s="9" t="s">
        <v>43</v>
      </c>
      <c r="AL544" s="9" t="s">
        <v>44</v>
      </c>
      <c r="AM544" s="9" t="s">
        <v>45</v>
      </c>
      <c r="AN544" s="9" t="s">
        <v>46</v>
      </c>
      <c r="AO544" s="9" t="s">
        <v>47</v>
      </c>
      <c r="AP544" s="9" t="s">
        <v>48</v>
      </c>
      <c r="AQ544" s="9" t="s">
        <v>49</v>
      </c>
      <c r="AR544" s="9"/>
      <c r="AS544" s="9"/>
    </row>
    <row r="545" spans="1:45" ht="18" customHeight="1" outlineLevel="1" x14ac:dyDescent="0.25">
      <c r="A545" s="1" t="s">
        <v>1174</v>
      </c>
      <c r="C545" s="1" t="s">
        <v>1175</v>
      </c>
      <c r="D545" s="1" t="s">
        <v>1176</v>
      </c>
      <c r="E545" s="1" t="s">
        <v>1177</v>
      </c>
      <c r="F545" s="1" t="s">
        <v>1178</v>
      </c>
      <c r="G545" s="1" t="s">
        <v>1179</v>
      </c>
      <c r="AA545" s="10" t="s">
        <v>157</v>
      </c>
      <c r="AB545" s="10"/>
      <c r="AC545" s="10"/>
      <c r="AD545" s="10"/>
      <c r="AE545" s="11">
        <v>1</v>
      </c>
      <c r="AG545" s="1" t="s">
        <v>5</v>
      </c>
      <c r="AH545" s="16" t="s">
        <v>53</v>
      </c>
      <c r="AI545" s="16" t="s">
        <v>53</v>
      </c>
      <c r="AJ545" s="16" t="s">
        <v>53</v>
      </c>
      <c r="AK545" s="16" t="s">
        <v>53</v>
      </c>
      <c r="AL545" s="16" t="s">
        <v>53</v>
      </c>
      <c r="AM545" s="1" t="s">
        <v>5</v>
      </c>
      <c r="AN545" s="1" t="s">
        <v>5</v>
      </c>
      <c r="AO545" s="1" t="s">
        <v>5</v>
      </c>
      <c r="AP545" s="1" t="s">
        <v>5</v>
      </c>
      <c r="AQ545" s="1">
        <f>SUM(AG545:AP545)</f>
        <v>0</v>
      </c>
      <c r="AS545" s="13">
        <f>AB544*AQ545</f>
        <v>0</v>
      </c>
    </row>
    <row r="546" spans="1:45" ht="18" customHeight="1" outlineLevel="1" x14ac:dyDescent="0.25">
      <c r="A546" s="1" t="s">
        <v>1174</v>
      </c>
      <c r="C546" s="1" t="s">
        <v>1180</v>
      </c>
      <c r="AA546" s="10" t="s">
        <v>640</v>
      </c>
      <c r="AB546" s="10"/>
      <c r="AC546" s="10"/>
      <c r="AD546" s="10"/>
      <c r="AE546" s="11">
        <v>1</v>
      </c>
      <c r="AG546" s="1" t="s">
        <v>5</v>
      </c>
      <c r="AH546" s="16" t="s">
        <v>53</v>
      </c>
      <c r="AI546" s="1" t="s">
        <v>5</v>
      </c>
      <c r="AJ546" s="1" t="s">
        <v>5</v>
      </c>
      <c r="AK546" s="1" t="s">
        <v>5</v>
      </c>
      <c r="AL546" s="1" t="s">
        <v>5</v>
      </c>
      <c r="AM546" s="1" t="s">
        <v>5</v>
      </c>
      <c r="AN546" s="1" t="s">
        <v>5</v>
      </c>
      <c r="AO546" s="1" t="s">
        <v>5</v>
      </c>
      <c r="AP546" s="1" t="s">
        <v>5</v>
      </c>
      <c r="AQ546" s="1">
        <f>SUM(AG546:AP546)</f>
        <v>0</v>
      </c>
      <c r="AS546" s="13">
        <f>AB544*AQ546</f>
        <v>0</v>
      </c>
    </row>
    <row r="547" spans="1:45" ht="186.95" customHeight="1" outlineLevel="1" x14ac:dyDescent="0.25">
      <c r="AA547" s="14" t="s">
        <v>1172</v>
      </c>
      <c r="AB547" s="10"/>
      <c r="AC547" s="10"/>
      <c r="AD547" s="10"/>
    </row>
    <row r="548" spans="1:45" ht="18" customHeight="1" x14ac:dyDescent="0.25">
      <c r="AA548" s="3" t="s">
        <v>55</v>
      </c>
      <c r="AB548" s="10"/>
      <c r="AC548" s="10"/>
      <c r="AD548" s="10"/>
      <c r="AQ548" s="15">
        <f>SUM(AQ544:AQ547)</f>
        <v>0</v>
      </c>
      <c r="AS548" s="13">
        <f>SUM(AS544:AS547)</f>
        <v>0</v>
      </c>
    </row>
    <row r="549" spans="1:45" ht="18" customHeight="1" x14ac:dyDescent="0.25">
      <c r="AA549" s="6" t="s">
        <v>1181</v>
      </c>
      <c r="AB549" s="7"/>
      <c r="AC549" s="8"/>
      <c r="AD549" s="7"/>
      <c r="AE549" s="9" t="s">
        <v>38</v>
      </c>
      <c r="AF549" s="1" t="s">
        <v>4</v>
      </c>
      <c r="AG549" s="9" t="s">
        <v>39</v>
      </c>
      <c r="AH549" s="9" t="s">
        <v>40</v>
      </c>
      <c r="AI549" s="9" t="s">
        <v>41</v>
      </c>
      <c r="AJ549" s="9" t="s">
        <v>42</v>
      </c>
      <c r="AK549" s="9" t="s">
        <v>43</v>
      </c>
      <c r="AL549" s="9" t="s">
        <v>44</v>
      </c>
      <c r="AM549" s="9" t="s">
        <v>45</v>
      </c>
      <c r="AN549" s="9" t="s">
        <v>46</v>
      </c>
      <c r="AO549" s="9" t="s">
        <v>47</v>
      </c>
      <c r="AP549" s="9" t="s">
        <v>48</v>
      </c>
      <c r="AQ549" s="9" t="s">
        <v>49</v>
      </c>
      <c r="AR549" s="9"/>
      <c r="AS549" s="9"/>
    </row>
    <row r="550" spans="1:45" ht="18" customHeight="1" outlineLevel="1" x14ac:dyDescent="0.25">
      <c r="A550" s="1" t="s">
        <v>1182</v>
      </c>
      <c r="C550" s="1" t="s">
        <v>1183</v>
      </c>
      <c r="D550" s="1" t="s">
        <v>1184</v>
      </c>
      <c r="AA550" s="10" t="s">
        <v>734</v>
      </c>
      <c r="AB550" s="10"/>
      <c r="AC550" s="10"/>
      <c r="AD550" s="10"/>
      <c r="AE550" s="11">
        <v>1</v>
      </c>
      <c r="AG550" s="1" t="s">
        <v>5</v>
      </c>
      <c r="AH550" s="12" t="s">
        <v>53</v>
      </c>
      <c r="AI550" s="12" t="s">
        <v>53</v>
      </c>
      <c r="AJ550" s="1" t="s">
        <v>5</v>
      </c>
      <c r="AK550" s="1" t="s">
        <v>5</v>
      </c>
      <c r="AL550" s="1" t="s">
        <v>5</v>
      </c>
      <c r="AM550" s="1" t="s">
        <v>5</v>
      </c>
      <c r="AN550" s="1" t="s">
        <v>5</v>
      </c>
      <c r="AO550" s="1" t="s">
        <v>5</v>
      </c>
      <c r="AP550" s="1" t="s">
        <v>5</v>
      </c>
      <c r="AQ550" s="1">
        <f>SUM(AG550:AP550)</f>
        <v>0</v>
      </c>
      <c r="AS550" s="13">
        <f>AB549*AQ550</f>
        <v>0</v>
      </c>
    </row>
    <row r="551" spans="1:45" ht="186.95" customHeight="1" outlineLevel="1" x14ac:dyDescent="0.25">
      <c r="AA551" s="14" t="s">
        <v>1185</v>
      </c>
      <c r="AB551" s="10"/>
      <c r="AC551" s="10"/>
      <c r="AD551" s="10"/>
    </row>
    <row r="552" spans="1:45" ht="18" customHeight="1" x14ac:dyDescent="0.25">
      <c r="AA552" s="3" t="s">
        <v>55</v>
      </c>
      <c r="AB552" s="10"/>
      <c r="AC552" s="10"/>
      <c r="AD552" s="10"/>
      <c r="AQ552" s="15">
        <f>SUM(AQ549:AQ551)</f>
        <v>0</v>
      </c>
      <c r="AS552" s="13">
        <f>SUM(AS549:AS551)</f>
        <v>0</v>
      </c>
    </row>
    <row r="553" spans="1:45" ht="18" customHeight="1" x14ac:dyDescent="0.25">
      <c r="AA553" s="6" t="s">
        <v>1186</v>
      </c>
      <c r="AB553" s="7"/>
      <c r="AC553" s="8"/>
      <c r="AD553" s="7"/>
      <c r="AE553" s="9" t="s">
        <v>38</v>
      </c>
      <c r="AF553" s="1" t="s">
        <v>4</v>
      </c>
      <c r="AG553" s="9" t="s">
        <v>39</v>
      </c>
      <c r="AH553" s="9" t="s">
        <v>40</v>
      </c>
      <c r="AI553" s="9" t="s">
        <v>41</v>
      </c>
      <c r="AJ553" s="9" t="s">
        <v>42</v>
      </c>
      <c r="AK553" s="9" t="s">
        <v>43</v>
      </c>
      <c r="AL553" s="9" t="s">
        <v>44</v>
      </c>
      <c r="AM553" s="9" t="s">
        <v>45</v>
      </c>
      <c r="AN553" s="9" t="s">
        <v>46</v>
      </c>
      <c r="AO553" s="9" t="s">
        <v>47</v>
      </c>
      <c r="AP553" s="9" t="s">
        <v>48</v>
      </c>
      <c r="AQ553" s="9" t="s">
        <v>49</v>
      </c>
      <c r="AR553" s="9"/>
      <c r="AS553" s="9"/>
    </row>
    <row r="554" spans="1:45" ht="18" customHeight="1" outlineLevel="1" x14ac:dyDescent="0.25">
      <c r="A554" s="1" t="s">
        <v>1187</v>
      </c>
      <c r="D554" s="1" t="s">
        <v>1188</v>
      </c>
      <c r="E554" s="1" t="s">
        <v>1189</v>
      </c>
      <c r="F554" s="1" t="s">
        <v>1190</v>
      </c>
      <c r="G554" s="1" t="s">
        <v>1191</v>
      </c>
      <c r="H554" s="1" t="s">
        <v>1192</v>
      </c>
      <c r="AA554" s="10" t="s">
        <v>1193</v>
      </c>
      <c r="AB554" s="10"/>
      <c r="AC554" s="10"/>
      <c r="AD554" s="10"/>
      <c r="AE554" s="11">
        <v>1</v>
      </c>
      <c r="AG554" s="1" t="s">
        <v>5</v>
      </c>
      <c r="AH554" s="1" t="s">
        <v>5</v>
      </c>
      <c r="AI554" s="16" t="s">
        <v>53</v>
      </c>
      <c r="AJ554" s="16" t="s">
        <v>53</v>
      </c>
      <c r="AK554" s="16" t="s">
        <v>53</v>
      </c>
      <c r="AL554" s="16" t="s">
        <v>53</v>
      </c>
      <c r="AM554" s="16" t="s">
        <v>53</v>
      </c>
      <c r="AN554" s="1" t="s">
        <v>5</v>
      </c>
      <c r="AO554" s="1" t="s">
        <v>5</v>
      </c>
      <c r="AP554" s="1" t="s">
        <v>5</v>
      </c>
      <c r="AQ554" s="1">
        <f>SUM(AG554:AP554)</f>
        <v>0</v>
      </c>
      <c r="AS554" s="13">
        <f>AB553*AQ554</f>
        <v>0</v>
      </c>
    </row>
    <row r="555" spans="1:45" ht="186.95" customHeight="1" outlineLevel="1" x14ac:dyDescent="0.25">
      <c r="AA555" s="14" t="s">
        <v>1194</v>
      </c>
      <c r="AB555" s="10"/>
      <c r="AC555" s="10"/>
      <c r="AD555" s="10"/>
    </row>
    <row r="556" spans="1:45" ht="18" customHeight="1" x14ac:dyDescent="0.25">
      <c r="AA556" s="3" t="s">
        <v>55</v>
      </c>
      <c r="AB556" s="10"/>
      <c r="AC556" s="10"/>
      <c r="AD556" s="10"/>
      <c r="AQ556" s="15">
        <f>SUM(AQ553:AQ555)</f>
        <v>0</v>
      </c>
      <c r="AS556" s="13">
        <f>SUM(AS553:AS555)</f>
        <v>0</v>
      </c>
    </row>
    <row r="557" spans="1:45" ht="18" customHeight="1" x14ac:dyDescent="0.25">
      <c r="AA557" s="6" t="s">
        <v>1195</v>
      </c>
      <c r="AB557" s="7"/>
      <c r="AC557" s="8"/>
      <c r="AD557" s="7"/>
      <c r="AE557" s="9" t="s">
        <v>38</v>
      </c>
      <c r="AF557" s="1" t="s">
        <v>4</v>
      </c>
      <c r="AG557" s="9" t="s">
        <v>39</v>
      </c>
      <c r="AH557" s="9" t="s">
        <v>40</v>
      </c>
      <c r="AI557" s="9" t="s">
        <v>41</v>
      </c>
      <c r="AJ557" s="9" t="s">
        <v>42</v>
      </c>
      <c r="AK557" s="9" t="s">
        <v>43</v>
      </c>
      <c r="AL557" s="9" t="s">
        <v>44</v>
      </c>
      <c r="AM557" s="9" t="s">
        <v>45</v>
      </c>
      <c r="AN557" s="9" t="s">
        <v>46</v>
      </c>
      <c r="AO557" s="9" t="s">
        <v>47</v>
      </c>
      <c r="AP557" s="9" t="s">
        <v>48</v>
      </c>
      <c r="AQ557" s="9" t="s">
        <v>49</v>
      </c>
      <c r="AR557" s="9"/>
      <c r="AS557" s="9"/>
    </row>
    <row r="558" spans="1:45" ht="18" customHeight="1" outlineLevel="1" x14ac:dyDescent="0.25">
      <c r="A558" s="1" t="s">
        <v>1196</v>
      </c>
      <c r="H558" s="1" t="s">
        <v>1197</v>
      </c>
      <c r="K558" s="1" t="s">
        <v>1198</v>
      </c>
      <c r="AA558" s="10" t="s">
        <v>157</v>
      </c>
      <c r="AB558" s="10"/>
      <c r="AC558" s="10"/>
      <c r="AD558" s="10"/>
      <c r="AE558" s="11">
        <v>1</v>
      </c>
      <c r="AG558" s="1" t="s">
        <v>5</v>
      </c>
      <c r="AH558" s="1" t="s">
        <v>5</v>
      </c>
      <c r="AI558" s="1" t="s">
        <v>5</v>
      </c>
      <c r="AJ558" s="1" t="s">
        <v>5</v>
      </c>
      <c r="AK558" s="1" t="s">
        <v>5</v>
      </c>
      <c r="AL558" s="1" t="s">
        <v>5</v>
      </c>
      <c r="AM558" s="16" t="s">
        <v>53</v>
      </c>
      <c r="AN558" s="1" t="s">
        <v>5</v>
      </c>
      <c r="AO558" s="1" t="s">
        <v>5</v>
      </c>
      <c r="AP558" s="16" t="s">
        <v>53</v>
      </c>
      <c r="AQ558" s="1">
        <f>SUM(AG558:AP558)</f>
        <v>0</v>
      </c>
      <c r="AS558" s="13">
        <f>AB557*AQ558</f>
        <v>0</v>
      </c>
    </row>
    <row r="559" spans="1:45" ht="18" customHeight="1" outlineLevel="1" x14ac:dyDescent="0.25">
      <c r="A559" s="1" t="s">
        <v>1196</v>
      </c>
      <c r="H559" s="1" t="s">
        <v>1199</v>
      </c>
      <c r="K559" s="1" t="s">
        <v>1200</v>
      </c>
      <c r="AA559" s="10" t="s">
        <v>1013</v>
      </c>
      <c r="AB559" s="10"/>
      <c r="AC559" s="10"/>
      <c r="AD559" s="10"/>
      <c r="AE559" s="11">
        <v>1</v>
      </c>
      <c r="AG559" s="1" t="s">
        <v>5</v>
      </c>
      <c r="AH559" s="1" t="s">
        <v>5</v>
      </c>
      <c r="AI559" s="1" t="s">
        <v>5</v>
      </c>
      <c r="AJ559" s="1" t="s">
        <v>5</v>
      </c>
      <c r="AK559" s="1" t="s">
        <v>5</v>
      </c>
      <c r="AL559" s="1" t="s">
        <v>5</v>
      </c>
      <c r="AM559" s="16" t="s">
        <v>53</v>
      </c>
      <c r="AN559" s="1" t="s">
        <v>5</v>
      </c>
      <c r="AO559" s="1" t="s">
        <v>5</v>
      </c>
      <c r="AP559" s="16" t="s">
        <v>53</v>
      </c>
      <c r="AQ559" s="1">
        <f>SUM(AG559:AP559)</f>
        <v>0</v>
      </c>
      <c r="AS559" s="13">
        <f>AB557*AQ559</f>
        <v>0</v>
      </c>
    </row>
    <row r="560" spans="1:45" ht="186.95" customHeight="1" outlineLevel="1" x14ac:dyDescent="0.25">
      <c r="AA560" s="14" t="s">
        <v>1201</v>
      </c>
      <c r="AB560" s="10"/>
      <c r="AC560" s="10"/>
      <c r="AD560" s="10"/>
    </row>
    <row r="561" spans="1:45" ht="18" customHeight="1" x14ac:dyDescent="0.25">
      <c r="AA561" s="3" t="s">
        <v>55</v>
      </c>
      <c r="AB561" s="10"/>
      <c r="AC561" s="10"/>
      <c r="AD561" s="10"/>
      <c r="AQ561" s="15">
        <f>SUM(AQ557:AQ560)</f>
        <v>0</v>
      </c>
      <c r="AS561" s="13">
        <f>SUM(AS557:AS560)</f>
        <v>0</v>
      </c>
    </row>
    <row r="562" spans="1:45" ht="18" customHeight="1" x14ac:dyDescent="0.25">
      <c r="AA562" s="6" t="s">
        <v>1202</v>
      </c>
      <c r="AB562" s="7"/>
      <c r="AC562" s="8"/>
      <c r="AD562" s="7"/>
      <c r="AE562" s="9" t="s">
        <v>38</v>
      </c>
      <c r="AF562" s="1" t="s">
        <v>4</v>
      </c>
      <c r="AG562" s="9" t="s">
        <v>39</v>
      </c>
      <c r="AH562" s="9" t="s">
        <v>40</v>
      </c>
      <c r="AI562" s="9" t="s">
        <v>41</v>
      </c>
      <c r="AJ562" s="9" t="s">
        <v>42</v>
      </c>
      <c r="AK562" s="9" t="s">
        <v>43</v>
      </c>
      <c r="AL562" s="9" t="s">
        <v>44</v>
      </c>
      <c r="AM562" s="9" t="s">
        <v>45</v>
      </c>
      <c r="AN562" s="9" t="s">
        <v>46</v>
      </c>
      <c r="AO562" s="9" t="s">
        <v>47</v>
      </c>
      <c r="AP562" s="9" t="s">
        <v>48</v>
      </c>
      <c r="AQ562" s="9" t="s">
        <v>49</v>
      </c>
      <c r="AR562" s="9"/>
      <c r="AS562" s="9"/>
    </row>
    <row r="563" spans="1:45" ht="18" customHeight="1" outlineLevel="1" x14ac:dyDescent="0.25">
      <c r="A563" s="1" t="s">
        <v>1203</v>
      </c>
      <c r="C563" s="1" t="s">
        <v>1204</v>
      </c>
      <c r="D563" s="1" t="s">
        <v>1205</v>
      </c>
      <c r="E563" s="1" t="s">
        <v>1206</v>
      </c>
      <c r="F563" s="1" t="s">
        <v>1207</v>
      </c>
      <c r="G563" s="1" t="s">
        <v>1208</v>
      </c>
      <c r="AA563" s="10" t="s">
        <v>157</v>
      </c>
      <c r="AB563" s="10"/>
      <c r="AC563" s="10"/>
      <c r="AD563" s="10"/>
      <c r="AE563" s="11">
        <v>1</v>
      </c>
      <c r="AG563" s="1" t="s">
        <v>5</v>
      </c>
      <c r="AH563" s="12" t="s">
        <v>53</v>
      </c>
      <c r="AI563" s="16" t="s">
        <v>53</v>
      </c>
      <c r="AJ563" s="16" t="s">
        <v>53</v>
      </c>
      <c r="AK563" s="16" t="s">
        <v>53</v>
      </c>
      <c r="AL563" s="16" t="s">
        <v>53</v>
      </c>
      <c r="AM563" s="1" t="s">
        <v>5</v>
      </c>
      <c r="AN563" s="1" t="s">
        <v>5</v>
      </c>
      <c r="AO563" s="1" t="s">
        <v>5</v>
      </c>
      <c r="AP563" s="1" t="s">
        <v>5</v>
      </c>
      <c r="AQ563" s="1">
        <f>SUM(AG563:AP563)</f>
        <v>0</v>
      </c>
      <c r="AS563" s="13">
        <f>AB562*AQ563</f>
        <v>0</v>
      </c>
    </row>
    <row r="564" spans="1:45" ht="18" customHeight="1" outlineLevel="1" x14ac:dyDescent="0.25">
      <c r="A564" s="1" t="s">
        <v>1203</v>
      </c>
      <c r="C564" s="1" t="s">
        <v>1209</v>
      </c>
      <c r="D564" s="1" t="s">
        <v>1210</v>
      </c>
      <c r="E564" s="1" t="s">
        <v>1211</v>
      </c>
      <c r="F564" s="1" t="s">
        <v>1212</v>
      </c>
      <c r="G564" s="1" t="s">
        <v>1213</v>
      </c>
      <c r="AA564" s="10" t="s">
        <v>1013</v>
      </c>
      <c r="AB564" s="10"/>
      <c r="AC564" s="10"/>
      <c r="AD564" s="10"/>
      <c r="AE564" s="11">
        <v>1</v>
      </c>
      <c r="AG564" s="1" t="s">
        <v>5</v>
      </c>
      <c r="AH564" s="16" t="s">
        <v>53</v>
      </c>
      <c r="AI564" s="16" t="s">
        <v>53</v>
      </c>
      <c r="AJ564" s="16" t="s">
        <v>53</v>
      </c>
      <c r="AK564" s="16" t="s">
        <v>53</v>
      </c>
      <c r="AL564" s="16" t="s">
        <v>53</v>
      </c>
      <c r="AM564" s="1" t="s">
        <v>5</v>
      </c>
      <c r="AN564" s="1" t="s">
        <v>5</v>
      </c>
      <c r="AO564" s="1" t="s">
        <v>5</v>
      </c>
      <c r="AP564" s="1" t="s">
        <v>5</v>
      </c>
      <c r="AQ564" s="1">
        <f>SUM(AG564:AP564)</f>
        <v>0</v>
      </c>
      <c r="AS564" s="13">
        <f>AB562*AQ564</f>
        <v>0</v>
      </c>
    </row>
    <row r="565" spans="1:45" ht="186.95" customHeight="1" outlineLevel="1" x14ac:dyDescent="0.25">
      <c r="AA565" s="14" t="s">
        <v>1201</v>
      </c>
      <c r="AB565" s="10"/>
      <c r="AC565" s="10"/>
      <c r="AD565" s="10"/>
    </row>
    <row r="566" spans="1:45" ht="18" customHeight="1" x14ac:dyDescent="0.25">
      <c r="AA566" s="3" t="s">
        <v>55</v>
      </c>
      <c r="AB566" s="10"/>
      <c r="AC566" s="10"/>
      <c r="AD566" s="10"/>
      <c r="AQ566" s="15">
        <f>SUM(AQ562:AQ565)</f>
        <v>0</v>
      </c>
      <c r="AS566" s="13">
        <f>SUM(AS562:AS565)</f>
        <v>0</v>
      </c>
    </row>
    <row r="567" spans="1:45" ht="18" customHeight="1" x14ac:dyDescent="0.25">
      <c r="AA567" s="6" t="s">
        <v>1214</v>
      </c>
      <c r="AB567" s="7"/>
      <c r="AC567" s="8"/>
      <c r="AD567" s="7"/>
      <c r="AE567" s="9" t="s">
        <v>38</v>
      </c>
      <c r="AF567" s="1" t="s">
        <v>4</v>
      </c>
      <c r="AG567" s="9" t="s">
        <v>39</v>
      </c>
      <c r="AH567" s="9" t="s">
        <v>40</v>
      </c>
      <c r="AI567" s="9" t="s">
        <v>41</v>
      </c>
      <c r="AJ567" s="9" t="s">
        <v>42</v>
      </c>
      <c r="AK567" s="9" t="s">
        <v>43</v>
      </c>
      <c r="AL567" s="9" t="s">
        <v>44</v>
      </c>
      <c r="AM567" s="9" t="s">
        <v>45</v>
      </c>
      <c r="AN567" s="9" t="s">
        <v>46</v>
      </c>
      <c r="AO567" s="9" t="s">
        <v>47</v>
      </c>
      <c r="AP567" s="9" t="s">
        <v>48</v>
      </c>
      <c r="AQ567" s="9" t="s">
        <v>49</v>
      </c>
      <c r="AR567" s="9"/>
      <c r="AS567" s="9"/>
    </row>
    <row r="568" spans="1:45" ht="18" customHeight="1" outlineLevel="1" x14ac:dyDescent="0.25">
      <c r="A568" s="1" t="s">
        <v>1215</v>
      </c>
      <c r="C568" s="1" t="s">
        <v>1216</v>
      </c>
      <c r="D568" s="1" t="s">
        <v>1217</v>
      </c>
      <c r="E568" s="1" t="s">
        <v>1218</v>
      </c>
      <c r="F568" s="1" t="s">
        <v>1219</v>
      </c>
      <c r="G568" s="1" t="s">
        <v>1220</v>
      </c>
      <c r="H568" s="1" t="s">
        <v>1221</v>
      </c>
      <c r="AA568" s="10" t="s">
        <v>1222</v>
      </c>
      <c r="AB568" s="10"/>
      <c r="AC568" s="10"/>
      <c r="AD568" s="10"/>
      <c r="AE568" s="11">
        <v>1</v>
      </c>
      <c r="AG568" s="1" t="s">
        <v>5</v>
      </c>
      <c r="AH568" s="16" t="s">
        <v>53</v>
      </c>
      <c r="AI568" s="16" t="s">
        <v>53</v>
      </c>
      <c r="AJ568" s="16" t="s">
        <v>53</v>
      </c>
      <c r="AK568" s="16" t="s">
        <v>53</v>
      </c>
      <c r="AL568" s="16" t="s">
        <v>53</v>
      </c>
      <c r="AM568" s="16" t="s">
        <v>53</v>
      </c>
      <c r="AN568" s="1" t="s">
        <v>5</v>
      </c>
      <c r="AO568" s="1" t="s">
        <v>5</v>
      </c>
      <c r="AP568" s="1" t="s">
        <v>5</v>
      </c>
      <c r="AQ568" s="1">
        <f>SUM(AG568:AP568)</f>
        <v>0</v>
      </c>
      <c r="AS568" s="13">
        <f>AB567*AQ568</f>
        <v>0</v>
      </c>
    </row>
    <row r="569" spans="1:45" ht="18" customHeight="1" outlineLevel="1" x14ac:dyDescent="0.25">
      <c r="A569" s="1" t="s">
        <v>1215</v>
      </c>
      <c r="C569" s="1" t="s">
        <v>1223</v>
      </c>
      <c r="D569" s="1" t="s">
        <v>1224</v>
      </c>
      <c r="E569" s="1" t="s">
        <v>1225</v>
      </c>
      <c r="F569" s="1" t="s">
        <v>1226</v>
      </c>
      <c r="AA569" s="10" t="s">
        <v>1227</v>
      </c>
      <c r="AB569" s="10"/>
      <c r="AC569" s="10"/>
      <c r="AD569" s="10"/>
      <c r="AE569" s="11">
        <v>1</v>
      </c>
      <c r="AG569" s="1" t="s">
        <v>5</v>
      </c>
      <c r="AH569" s="16" t="s">
        <v>53</v>
      </c>
      <c r="AI569" s="16" t="s">
        <v>53</v>
      </c>
      <c r="AJ569" s="16" t="s">
        <v>53</v>
      </c>
      <c r="AK569" s="16" t="s">
        <v>53</v>
      </c>
      <c r="AL569" s="1" t="s">
        <v>5</v>
      </c>
      <c r="AM569" s="1" t="s">
        <v>5</v>
      </c>
      <c r="AN569" s="1" t="s">
        <v>5</v>
      </c>
      <c r="AO569" s="1" t="s">
        <v>5</v>
      </c>
      <c r="AP569" s="1" t="s">
        <v>5</v>
      </c>
      <c r="AQ569" s="1">
        <f>SUM(AG569:AP569)</f>
        <v>0</v>
      </c>
      <c r="AS569" s="13">
        <f>AB567*AQ569</f>
        <v>0</v>
      </c>
    </row>
    <row r="570" spans="1:45" ht="186.95" customHeight="1" outlineLevel="1" x14ac:dyDescent="0.25">
      <c r="AA570" s="14" t="s">
        <v>1228</v>
      </c>
      <c r="AB570" s="10"/>
      <c r="AC570" s="10"/>
      <c r="AD570" s="10"/>
    </row>
    <row r="571" spans="1:45" ht="18" customHeight="1" x14ac:dyDescent="0.25">
      <c r="AA571" s="3" t="s">
        <v>55</v>
      </c>
      <c r="AB571" s="10"/>
      <c r="AC571" s="10"/>
      <c r="AD571" s="10"/>
      <c r="AQ571" s="15">
        <f>SUM(AQ567:AQ570)</f>
        <v>0</v>
      </c>
      <c r="AS571" s="13">
        <f>SUM(AS567:AS570)</f>
        <v>0</v>
      </c>
    </row>
    <row r="572" spans="1:45" ht="18" customHeight="1" x14ac:dyDescent="0.25">
      <c r="AA572" s="6" t="s">
        <v>1229</v>
      </c>
      <c r="AB572" s="7"/>
      <c r="AC572" s="8"/>
      <c r="AD572" s="7"/>
      <c r="AE572" s="9" t="s">
        <v>38</v>
      </c>
      <c r="AF572" s="1" t="s">
        <v>4</v>
      </c>
      <c r="AG572" s="9" t="s">
        <v>39</v>
      </c>
      <c r="AH572" s="9" t="s">
        <v>40</v>
      </c>
      <c r="AI572" s="9" t="s">
        <v>41</v>
      </c>
      <c r="AJ572" s="9" t="s">
        <v>42</v>
      </c>
      <c r="AK572" s="9" t="s">
        <v>43</v>
      </c>
      <c r="AL572" s="9" t="s">
        <v>44</v>
      </c>
      <c r="AM572" s="9" t="s">
        <v>45</v>
      </c>
      <c r="AN572" s="9" t="s">
        <v>46</v>
      </c>
      <c r="AO572" s="9" t="s">
        <v>47</v>
      </c>
      <c r="AP572" s="9" t="s">
        <v>48</v>
      </c>
      <c r="AQ572" s="9" t="s">
        <v>49</v>
      </c>
      <c r="AR572" s="9"/>
      <c r="AS572" s="9"/>
    </row>
    <row r="573" spans="1:45" ht="18" customHeight="1" outlineLevel="1" x14ac:dyDescent="0.25">
      <c r="A573" s="1" t="s">
        <v>1230</v>
      </c>
      <c r="D573" s="1" t="s">
        <v>1231</v>
      </c>
      <c r="E573" s="1" t="s">
        <v>1232</v>
      </c>
      <c r="AA573" s="10" t="s">
        <v>157</v>
      </c>
      <c r="AB573" s="10"/>
      <c r="AC573" s="10"/>
      <c r="AD573" s="10"/>
      <c r="AE573" s="11">
        <v>1</v>
      </c>
      <c r="AG573" s="1" t="s">
        <v>5</v>
      </c>
      <c r="AH573" s="1" t="s">
        <v>5</v>
      </c>
      <c r="AI573" s="16" t="s">
        <v>53</v>
      </c>
      <c r="AJ573" s="12" t="s">
        <v>53</v>
      </c>
      <c r="AK573" s="1" t="s">
        <v>5</v>
      </c>
      <c r="AL573" s="1" t="s">
        <v>5</v>
      </c>
      <c r="AM573" s="1" t="s">
        <v>5</v>
      </c>
      <c r="AN573" s="1" t="s">
        <v>5</v>
      </c>
      <c r="AO573" s="1" t="s">
        <v>5</v>
      </c>
      <c r="AP573" s="1" t="s">
        <v>5</v>
      </c>
      <c r="AQ573" s="1">
        <f>SUM(AG573:AP573)</f>
        <v>0</v>
      </c>
      <c r="AS573" s="13">
        <f>AB572*AQ573</f>
        <v>0</v>
      </c>
    </row>
    <row r="574" spans="1:45" ht="186.95" customHeight="1" outlineLevel="1" x14ac:dyDescent="0.25">
      <c r="AA574" s="14" t="s">
        <v>1233</v>
      </c>
      <c r="AB574" s="10"/>
      <c r="AC574" s="10"/>
      <c r="AD574" s="10"/>
    </row>
    <row r="575" spans="1:45" ht="18" customHeight="1" x14ac:dyDescent="0.25">
      <c r="AA575" s="3" t="s">
        <v>55</v>
      </c>
      <c r="AB575" s="10"/>
      <c r="AC575" s="10"/>
      <c r="AD575" s="10"/>
      <c r="AQ575" s="15">
        <f>SUM(AQ572:AQ574)</f>
        <v>0</v>
      </c>
      <c r="AS575" s="13">
        <f>SUM(AS572:AS574)</f>
        <v>0</v>
      </c>
    </row>
    <row r="576" spans="1:45" ht="18" customHeight="1" x14ac:dyDescent="0.25">
      <c r="AA576" s="6" t="s">
        <v>1234</v>
      </c>
      <c r="AB576" s="7"/>
      <c r="AC576" s="8"/>
      <c r="AD576" s="7"/>
      <c r="AE576" s="9" t="s">
        <v>38</v>
      </c>
      <c r="AF576" s="1" t="s">
        <v>4</v>
      </c>
      <c r="AG576" s="9" t="s">
        <v>39</v>
      </c>
      <c r="AH576" s="9" t="s">
        <v>40</v>
      </c>
      <c r="AI576" s="9" t="s">
        <v>41</v>
      </c>
      <c r="AJ576" s="9" t="s">
        <v>42</v>
      </c>
      <c r="AK576" s="9" t="s">
        <v>43</v>
      </c>
      <c r="AL576" s="9" t="s">
        <v>44</v>
      </c>
      <c r="AM576" s="9" t="s">
        <v>45</v>
      </c>
      <c r="AN576" s="9" t="s">
        <v>46</v>
      </c>
      <c r="AO576" s="9" t="s">
        <v>47</v>
      </c>
      <c r="AP576" s="9" t="s">
        <v>48</v>
      </c>
      <c r="AQ576" s="9" t="s">
        <v>49</v>
      </c>
      <c r="AR576" s="9"/>
      <c r="AS576" s="9"/>
    </row>
    <row r="577" spans="1:45" ht="18" customHeight="1" outlineLevel="1" x14ac:dyDescent="0.25">
      <c r="A577" s="1" t="s">
        <v>1235</v>
      </c>
      <c r="C577" s="1" t="s">
        <v>1236</v>
      </c>
      <c r="D577" s="1" t="s">
        <v>1237</v>
      </c>
      <c r="E577" s="1" t="s">
        <v>1238</v>
      </c>
      <c r="F577" s="1" t="s">
        <v>1239</v>
      </c>
      <c r="AA577" s="10" t="s">
        <v>157</v>
      </c>
      <c r="AB577" s="10"/>
      <c r="AC577" s="10"/>
      <c r="AD577" s="10"/>
      <c r="AE577" s="11">
        <v>1</v>
      </c>
      <c r="AG577" s="1" t="s">
        <v>5</v>
      </c>
      <c r="AH577" s="16" t="s">
        <v>53</v>
      </c>
      <c r="AI577" s="16" t="s">
        <v>53</v>
      </c>
      <c r="AJ577" s="16" t="s">
        <v>53</v>
      </c>
      <c r="AK577" s="16" t="s">
        <v>53</v>
      </c>
      <c r="AL577" s="1" t="s">
        <v>5</v>
      </c>
      <c r="AM577" s="1" t="s">
        <v>5</v>
      </c>
      <c r="AN577" s="1" t="s">
        <v>5</v>
      </c>
      <c r="AO577" s="1" t="s">
        <v>5</v>
      </c>
      <c r="AP577" s="1" t="s">
        <v>5</v>
      </c>
      <c r="AQ577" s="1">
        <f>SUM(AG577:AP577)</f>
        <v>0</v>
      </c>
      <c r="AS577" s="13">
        <f>AB576*AQ577</f>
        <v>0</v>
      </c>
    </row>
    <row r="578" spans="1:45" ht="18" customHeight="1" outlineLevel="1" x14ac:dyDescent="0.25">
      <c r="A578" s="1" t="s">
        <v>1235</v>
      </c>
      <c r="C578" s="1" t="s">
        <v>1240</v>
      </c>
      <c r="D578" s="1" t="s">
        <v>1241</v>
      </c>
      <c r="E578" s="1" t="s">
        <v>1242</v>
      </c>
      <c r="F578" s="1" t="s">
        <v>1243</v>
      </c>
      <c r="AA578" s="10" t="s">
        <v>240</v>
      </c>
      <c r="AB578" s="10"/>
      <c r="AC578" s="10"/>
      <c r="AD578" s="10"/>
      <c r="AE578" s="11">
        <v>1</v>
      </c>
      <c r="AG578" s="1" t="s">
        <v>5</v>
      </c>
      <c r="AH578" s="16" t="s">
        <v>53</v>
      </c>
      <c r="AI578" s="16" t="s">
        <v>53</v>
      </c>
      <c r="AJ578" s="16" t="s">
        <v>53</v>
      </c>
      <c r="AK578" s="12" t="s">
        <v>53</v>
      </c>
      <c r="AL578" s="1" t="s">
        <v>5</v>
      </c>
      <c r="AM578" s="1" t="s">
        <v>5</v>
      </c>
      <c r="AN578" s="1" t="s">
        <v>5</v>
      </c>
      <c r="AO578" s="1" t="s">
        <v>5</v>
      </c>
      <c r="AP578" s="1" t="s">
        <v>5</v>
      </c>
      <c r="AQ578" s="1">
        <f>SUM(AG578:AP578)</f>
        <v>0</v>
      </c>
      <c r="AS578" s="13">
        <f>AB576*AQ578</f>
        <v>0</v>
      </c>
    </row>
    <row r="579" spans="1:45" ht="186.95" customHeight="1" outlineLevel="1" x14ac:dyDescent="0.25">
      <c r="AA579" s="14" t="s">
        <v>1244</v>
      </c>
      <c r="AB579" s="10"/>
      <c r="AC579" s="10"/>
      <c r="AD579" s="10"/>
    </row>
    <row r="580" spans="1:45" ht="18" customHeight="1" x14ac:dyDescent="0.25">
      <c r="AA580" s="3" t="s">
        <v>55</v>
      </c>
      <c r="AB580" s="10"/>
      <c r="AC580" s="10"/>
      <c r="AD580" s="10"/>
      <c r="AQ580" s="15">
        <f>SUM(AQ576:AQ579)</f>
        <v>0</v>
      </c>
      <c r="AS580" s="13">
        <f>SUM(AS576:AS579)</f>
        <v>0</v>
      </c>
    </row>
    <row r="581" spans="1:45" ht="18" customHeight="1" x14ac:dyDescent="0.25">
      <c r="AA581" s="6" t="s">
        <v>1245</v>
      </c>
      <c r="AB581" s="7"/>
      <c r="AC581" s="8"/>
      <c r="AD581" s="7"/>
      <c r="AE581" s="9" t="s">
        <v>38</v>
      </c>
      <c r="AF581" s="1" t="s">
        <v>4</v>
      </c>
      <c r="AG581" s="9" t="s">
        <v>39</v>
      </c>
      <c r="AH581" s="9" t="s">
        <v>40</v>
      </c>
      <c r="AI581" s="9" t="s">
        <v>41</v>
      </c>
      <c r="AJ581" s="9" t="s">
        <v>42</v>
      </c>
      <c r="AK581" s="9" t="s">
        <v>43</v>
      </c>
      <c r="AL581" s="9" t="s">
        <v>44</v>
      </c>
      <c r="AM581" s="9" t="s">
        <v>45</v>
      </c>
      <c r="AN581" s="9" t="s">
        <v>46</v>
      </c>
      <c r="AO581" s="9" t="s">
        <v>47</v>
      </c>
      <c r="AP581" s="9" t="s">
        <v>48</v>
      </c>
      <c r="AQ581" s="9" t="s">
        <v>49</v>
      </c>
      <c r="AR581" s="9"/>
      <c r="AS581" s="9"/>
    </row>
    <row r="582" spans="1:45" ht="18" customHeight="1" outlineLevel="1" x14ac:dyDescent="0.25">
      <c r="A582" s="1" t="s">
        <v>1246</v>
      </c>
      <c r="H582" s="1" t="s">
        <v>1247</v>
      </c>
      <c r="K582" s="1" t="s">
        <v>1248</v>
      </c>
      <c r="AA582" s="10" t="s">
        <v>1000</v>
      </c>
      <c r="AB582" s="10"/>
      <c r="AC582" s="10"/>
      <c r="AD582" s="10"/>
      <c r="AE582" s="11">
        <v>1</v>
      </c>
      <c r="AG582" s="1" t="s">
        <v>5</v>
      </c>
      <c r="AH582" s="1" t="s">
        <v>5</v>
      </c>
      <c r="AI582" s="1" t="s">
        <v>5</v>
      </c>
      <c r="AJ582" s="1" t="s">
        <v>5</v>
      </c>
      <c r="AK582" s="1" t="s">
        <v>5</v>
      </c>
      <c r="AL582" s="1" t="s">
        <v>5</v>
      </c>
      <c r="AM582" s="16" t="s">
        <v>53</v>
      </c>
      <c r="AN582" s="1" t="s">
        <v>5</v>
      </c>
      <c r="AO582" s="1" t="s">
        <v>5</v>
      </c>
      <c r="AP582" s="16" t="s">
        <v>53</v>
      </c>
      <c r="AQ582" s="1">
        <f>SUM(AG582:AP582)</f>
        <v>0</v>
      </c>
      <c r="AS582" s="13">
        <f>AB581*AQ582</f>
        <v>0</v>
      </c>
    </row>
    <row r="583" spans="1:45" ht="186.95" customHeight="1" outlineLevel="1" x14ac:dyDescent="0.25">
      <c r="AA583" s="14" t="s">
        <v>1249</v>
      </c>
      <c r="AB583" s="10"/>
      <c r="AC583" s="10"/>
      <c r="AD583" s="10"/>
    </row>
    <row r="584" spans="1:45" ht="18" customHeight="1" x14ac:dyDescent="0.25">
      <c r="AA584" s="3" t="s">
        <v>55</v>
      </c>
      <c r="AB584" s="10"/>
      <c r="AC584" s="10"/>
      <c r="AD584" s="10"/>
      <c r="AQ584" s="15">
        <f>SUM(AQ581:AQ583)</f>
        <v>0</v>
      </c>
      <c r="AS584" s="13">
        <f>SUM(AS581:AS583)</f>
        <v>0</v>
      </c>
    </row>
    <row r="585" spans="1:45" ht="18" customHeight="1" x14ac:dyDescent="0.25">
      <c r="AA585" s="6" t="s">
        <v>1250</v>
      </c>
      <c r="AB585" s="7"/>
      <c r="AC585" s="8"/>
      <c r="AD585" s="7"/>
      <c r="AE585" s="9" t="s">
        <v>38</v>
      </c>
      <c r="AF585" s="1" t="s">
        <v>4</v>
      </c>
      <c r="AG585" s="9" t="s">
        <v>39</v>
      </c>
      <c r="AH585" s="9" t="s">
        <v>40</v>
      </c>
      <c r="AI585" s="9" t="s">
        <v>41</v>
      </c>
      <c r="AJ585" s="9" t="s">
        <v>42</v>
      </c>
      <c r="AK585" s="9" t="s">
        <v>43</v>
      </c>
      <c r="AL585" s="9" t="s">
        <v>44</v>
      </c>
      <c r="AM585" s="9" t="s">
        <v>45</v>
      </c>
      <c r="AN585" s="9" t="s">
        <v>46</v>
      </c>
      <c r="AO585" s="9" t="s">
        <v>47</v>
      </c>
      <c r="AP585" s="9" t="s">
        <v>48</v>
      </c>
      <c r="AQ585" s="9" t="s">
        <v>49</v>
      </c>
      <c r="AR585" s="9"/>
      <c r="AS585" s="9"/>
    </row>
    <row r="586" spans="1:45" ht="18" customHeight="1" outlineLevel="1" x14ac:dyDescent="0.25">
      <c r="A586" s="1" t="s">
        <v>1251</v>
      </c>
      <c r="C586" s="1" t="s">
        <v>1252</v>
      </c>
      <c r="D586" s="1" t="s">
        <v>1253</v>
      </c>
      <c r="E586" s="1" t="s">
        <v>1254</v>
      </c>
      <c r="F586" s="1" t="s">
        <v>1255</v>
      </c>
      <c r="G586" s="1" t="s">
        <v>1256</v>
      </c>
      <c r="AA586" s="10" t="s">
        <v>222</v>
      </c>
      <c r="AB586" s="10"/>
      <c r="AC586" s="10"/>
      <c r="AD586" s="10"/>
      <c r="AE586" s="11">
        <v>1</v>
      </c>
      <c r="AG586" s="1" t="s">
        <v>5</v>
      </c>
      <c r="AH586" s="16" t="s">
        <v>53</v>
      </c>
      <c r="AI586" s="16" t="s">
        <v>53</v>
      </c>
      <c r="AJ586" s="16" t="s">
        <v>53</v>
      </c>
      <c r="AK586" s="16" t="s">
        <v>53</v>
      </c>
      <c r="AL586" s="16" t="s">
        <v>53</v>
      </c>
      <c r="AM586" s="1" t="s">
        <v>5</v>
      </c>
      <c r="AN586" s="1" t="s">
        <v>5</v>
      </c>
      <c r="AO586" s="1" t="s">
        <v>5</v>
      </c>
      <c r="AP586" s="1" t="s">
        <v>5</v>
      </c>
      <c r="AQ586" s="1">
        <f>SUM(AG586:AP586)</f>
        <v>0</v>
      </c>
      <c r="AS586" s="13">
        <f>AB585*AQ586</f>
        <v>0</v>
      </c>
    </row>
    <row r="587" spans="1:45" ht="186.95" customHeight="1" outlineLevel="1" x14ac:dyDescent="0.25">
      <c r="AA587" s="14" t="s">
        <v>1249</v>
      </c>
      <c r="AB587" s="10"/>
      <c r="AC587" s="10"/>
      <c r="AD587" s="10"/>
    </row>
    <row r="588" spans="1:45" ht="18" customHeight="1" x14ac:dyDescent="0.25">
      <c r="AA588" s="3" t="s">
        <v>55</v>
      </c>
      <c r="AB588" s="10"/>
      <c r="AC588" s="10"/>
      <c r="AD588" s="10"/>
      <c r="AQ588" s="15">
        <f>SUM(AQ585:AQ587)</f>
        <v>0</v>
      </c>
      <c r="AS588" s="13">
        <f>SUM(AS585:AS587)</f>
        <v>0</v>
      </c>
    </row>
    <row r="589" spans="1:45" ht="18" customHeight="1" x14ac:dyDescent="0.25">
      <c r="AA589" s="6" t="s">
        <v>1257</v>
      </c>
      <c r="AB589" s="7"/>
      <c r="AC589" s="8"/>
      <c r="AD589" s="7"/>
      <c r="AE589" s="9" t="s">
        <v>38</v>
      </c>
      <c r="AF589" s="1" t="s">
        <v>4</v>
      </c>
      <c r="AG589" s="9" t="s">
        <v>39</v>
      </c>
      <c r="AH589" s="9" t="s">
        <v>40</v>
      </c>
      <c r="AI589" s="9" t="s">
        <v>41</v>
      </c>
      <c r="AJ589" s="9" t="s">
        <v>42</v>
      </c>
      <c r="AK589" s="9" t="s">
        <v>43</v>
      </c>
      <c r="AL589" s="9" t="s">
        <v>44</v>
      </c>
      <c r="AM589" s="9" t="s">
        <v>45</v>
      </c>
      <c r="AN589" s="9" t="s">
        <v>46</v>
      </c>
      <c r="AO589" s="9" t="s">
        <v>47</v>
      </c>
      <c r="AP589" s="9" t="s">
        <v>48</v>
      </c>
      <c r="AQ589" s="9" t="s">
        <v>49</v>
      </c>
      <c r="AR589" s="9"/>
      <c r="AS589" s="9"/>
    </row>
    <row r="590" spans="1:45" ht="18" customHeight="1" outlineLevel="1" x14ac:dyDescent="0.25">
      <c r="A590" s="1" t="s">
        <v>1258</v>
      </c>
      <c r="C590" s="1" t="s">
        <v>1259</v>
      </c>
      <c r="D590" s="1" t="s">
        <v>1260</v>
      </c>
      <c r="E590" s="1" t="s">
        <v>1261</v>
      </c>
      <c r="F590" s="1" t="s">
        <v>1262</v>
      </c>
      <c r="AA590" s="10" t="s">
        <v>983</v>
      </c>
      <c r="AB590" s="10"/>
      <c r="AC590" s="10"/>
      <c r="AD590" s="10"/>
      <c r="AE590" s="11">
        <v>1</v>
      </c>
      <c r="AG590" s="1" t="s">
        <v>5</v>
      </c>
      <c r="AH590" s="16" t="s">
        <v>53</v>
      </c>
      <c r="AI590" s="16" t="s">
        <v>53</v>
      </c>
      <c r="AJ590" s="16" t="s">
        <v>53</v>
      </c>
      <c r="AK590" s="16" t="s">
        <v>53</v>
      </c>
      <c r="AL590" s="1" t="s">
        <v>5</v>
      </c>
      <c r="AM590" s="1" t="s">
        <v>5</v>
      </c>
      <c r="AN590" s="1" t="s">
        <v>5</v>
      </c>
      <c r="AO590" s="1" t="s">
        <v>5</v>
      </c>
      <c r="AP590" s="1" t="s">
        <v>5</v>
      </c>
      <c r="AQ590" s="1">
        <f>SUM(AG590:AP590)</f>
        <v>0</v>
      </c>
      <c r="AS590" s="13">
        <f>AB589*AQ590</f>
        <v>0</v>
      </c>
    </row>
    <row r="591" spans="1:45" ht="186.95" customHeight="1" outlineLevel="1" x14ac:dyDescent="0.25">
      <c r="AA591" s="14" t="s">
        <v>1263</v>
      </c>
      <c r="AB591" s="10"/>
      <c r="AC591" s="10"/>
      <c r="AD591" s="10"/>
    </row>
    <row r="592" spans="1:45" ht="18" customHeight="1" x14ac:dyDescent="0.25">
      <c r="AA592" s="3" t="s">
        <v>55</v>
      </c>
      <c r="AB592" s="10"/>
      <c r="AC592" s="10"/>
      <c r="AD592" s="10"/>
      <c r="AQ592" s="15">
        <f>SUM(AQ589:AQ591)</f>
        <v>0</v>
      </c>
      <c r="AS592" s="13">
        <f>SUM(AS589:AS591)</f>
        <v>0</v>
      </c>
    </row>
    <row r="593" spans="1:45" ht="18" customHeight="1" x14ac:dyDescent="0.25">
      <c r="AA593" s="6" t="s">
        <v>1264</v>
      </c>
      <c r="AB593" s="7"/>
      <c r="AC593" s="8"/>
      <c r="AD593" s="7"/>
      <c r="AE593" s="9" t="s">
        <v>38</v>
      </c>
      <c r="AF593" s="1" t="s">
        <v>4</v>
      </c>
      <c r="AG593" s="9" t="s">
        <v>39</v>
      </c>
      <c r="AH593" s="9" t="s">
        <v>40</v>
      </c>
      <c r="AI593" s="9" t="s">
        <v>41</v>
      </c>
      <c r="AJ593" s="9" t="s">
        <v>42</v>
      </c>
      <c r="AK593" s="9" t="s">
        <v>43</v>
      </c>
      <c r="AL593" s="9" t="s">
        <v>44</v>
      </c>
      <c r="AM593" s="9" t="s">
        <v>45</v>
      </c>
      <c r="AN593" s="9" t="s">
        <v>46</v>
      </c>
      <c r="AO593" s="9" t="s">
        <v>47</v>
      </c>
      <c r="AP593" s="9" t="s">
        <v>48</v>
      </c>
      <c r="AQ593" s="9" t="s">
        <v>49</v>
      </c>
      <c r="AR593" s="9"/>
      <c r="AS593" s="9"/>
    </row>
    <row r="594" spans="1:45" ht="18" customHeight="1" outlineLevel="1" x14ac:dyDescent="0.25">
      <c r="A594" s="1" t="s">
        <v>1265</v>
      </c>
      <c r="C594" s="1" t="s">
        <v>1266</v>
      </c>
      <c r="D594" s="1" t="s">
        <v>1267</v>
      </c>
      <c r="E594" s="1" t="s">
        <v>1268</v>
      </c>
      <c r="F594" s="1" t="s">
        <v>1269</v>
      </c>
      <c r="G594" s="1" t="s">
        <v>1270</v>
      </c>
      <c r="H594" s="1" t="s">
        <v>1271</v>
      </c>
      <c r="AA594" s="10" t="s">
        <v>703</v>
      </c>
      <c r="AB594" s="10"/>
      <c r="AC594" s="10"/>
      <c r="AD594" s="10"/>
      <c r="AE594" s="11">
        <v>1</v>
      </c>
      <c r="AG594" s="1" t="s">
        <v>5</v>
      </c>
      <c r="AH594" s="16" t="s">
        <v>53</v>
      </c>
      <c r="AI594" s="16" t="s">
        <v>53</v>
      </c>
      <c r="AJ594" s="16" t="s">
        <v>53</v>
      </c>
      <c r="AK594" s="16" t="s">
        <v>53</v>
      </c>
      <c r="AL594" s="16" t="s">
        <v>53</v>
      </c>
      <c r="AM594" s="16" t="s">
        <v>53</v>
      </c>
      <c r="AN594" s="1" t="s">
        <v>5</v>
      </c>
      <c r="AO594" s="1" t="s">
        <v>5</v>
      </c>
      <c r="AP594" s="1" t="s">
        <v>5</v>
      </c>
      <c r="AQ594" s="1">
        <f>SUM(AG594:AP594)</f>
        <v>0</v>
      </c>
      <c r="AS594" s="13">
        <f>AB593*AQ594</f>
        <v>0</v>
      </c>
    </row>
    <row r="595" spans="1:45" ht="186.95" customHeight="1" outlineLevel="1" x14ac:dyDescent="0.25">
      <c r="AA595" s="14" t="s">
        <v>1272</v>
      </c>
      <c r="AB595" s="10"/>
      <c r="AC595" s="10"/>
      <c r="AD595" s="10"/>
    </row>
    <row r="596" spans="1:45" ht="18" customHeight="1" x14ac:dyDescent="0.25">
      <c r="AA596" s="3" t="s">
        <v>55</v>
      </c>
      <c r="AB596" s="10"/>
      <c r="AC596" s="10"/>
      <c r="AD596" s="10"/>
      <c r="AQ596" s="15">
        <f>SUM(AQ593:AQ595)</f>
        <v>0</v>
      </c>
      <c r="AS596" s="13">
        <f>SUM(AS593:AS595)</f>
        <v>0</v>
      </c>
    </row>
    <row r="597" spans="1:45" ht="18" customHeight="1" x14ac:dyDescent="0.25">
      <c r="AA597" s="6" t="s">
        <v>1273</v>
      </c>
      <c r="AB597" s="7"/>
      <c r="AC597" s="8"/>
      <c r="AD597" s="7"/>
      <c r="AE597" s="9" t="s">
        <v>38</v>
      </c>
      <c r="AF597" s="1" t="s">
        <v>4</v>
      </c>
      <c r="AG597" s="9" t="s">
        <v>39</v>
      </c>
      <c r="AH597" s="9" t="s">
        <v>40</v>
      </c>
      <c r="AI597" s="9" t="s">
        <v>41</v>
      </c>
      <c r="AJ597" s="9" t="s">
        <v>42</v>
      </c>
      <c r="AK597" s="9" t="s">
        <v>43</v>
      </c>
      <c r="AL597" s="9" t="s">
        <v>44</v>
      </c>
      <c r="AM597" s="9" t="s">
        <v>45</v>
      </c>
      <c r="AN597" s="9" t="s">
        <v>46</v>
      </c>
      <c r="AO597" s="9" t="s">
        <v>47</v>
      </c>
      <c r="AP597" s="9" t="s">
        <v>48</v>
      </c>
      <c r="AQ597" s="9" t="s">
        <v>49</v>
      </c>
      <c r="AR597" s="9"/>
      <c r="AS597" s="9"/>
    </row>
    <row r="598" spans="1:45" ht="18" customHeight="1" outlineLevel="1" x14ac:dyDescent="0.25">
      <c r="A598" s="1" t="s">
        <v>1274</v>
      </c>
      <c r="H598" s="1" t="s">
        <v>1275</v>
      </c>
      <c r="K598" s="1" t="s">
        <v>1276</v>
      </c>
      <c r="AA598" s="10" t="s">
        <v>505</v>
      </c>
      <c r="AB598" s="10"/>
      <c r="AC598" s="10"/>
      <c r="AD598" s="10"/>
      <c r="AE598" s="11">
        <v>1</v>
      </c>
      <c r="AG598" s="1" t="s">
        <v>5</v>
      </c>
      <c r="AH598" s="1" t="s">
        <v>5</v>
      </c>
      <c r="AI598" s="1" t="s">
        <v>5</v>
      </c>
      <c r="AJ598" s="1" t="s">
        <v>5</v>
      </c>
      <c r="AK598" s="1" t="s">
        <v>5</v>
      </c>
      <c r="AL598" s="1" t="s">
        <v>5</v>
      </c>
      <c r="AM598" s="16" t="s">
        <v>53</v>
      </c>
      <c r="AN598" s="1" t="s">
        <v>5</v>
      </c>
      <c r="AO598" s="1" t="s">
        <v>5</v>
      </c>
      <c r="AP598" s="16" t="s">
        <v>53</v>
      </c>
      <c r="AQ598" s="1">
        <f>SUM(AG598:AP598)</f>
        <v>0</v>
      </c>
      <c r="AS598" s="13">
        <f>AB597*AQ598</f>
        <v>0</v>
      </c>
    </row>
    <row r="599" spans="1:45" ht="18" customHeight="1" outlineLevel="1" x14ac:dyDescent="0.25">
      <c r="A599" s="1" t="s">
        <v>1274</v>
      </c>
      <c r="H599" s="1" t="s">
        <v>1277</v>
      </c>
      <c r="K599" s="1" t="s">
        <v>1278</v>
      </c>
      <c r="AA599" s="10" t="s">
        <v>643</v>
      </c>
      <c r="AB599" s="10"/>
      <c r="AC599" s="10"/>
      <c r="AD599" s="10"/>
      <c r="AE599" s="11">
        <v>1</v>
      </c>
      <c r="AG599" s="1" t="s">
        <v>5</v>
      </c>
      <c r="AH599" s="1" t="s">
        <v>5</v>
      </c>
      <c r="AI599" s="1" t="s">
        <v>5</v>
      </c>
      <c r="AJ599" s="1" t="s">
        <v>5</v>
      </c>
      <c r="AK599" s="1" t="s">
        <v>5</v>
      </c>
      <c r="AL599" s="1" t="s">
        <v>5</v>
      </c>
      <c r="AM599" s="16" t="s">
        <v>53</v>
      </c>
      <c r="AN599" s="1" t="s">
        <v>5</v>
      </c>
      <c r="AO599" s="1" t="s">
        <v>5</v>
      </c>
      <c r="AP599" s="16" t="s">
        <v>53</v>
      </c>
      <c r="AQ599" s="1">
        <f>SUM(AG599:AP599)</f>
        <v>0</v>
      </c>
      <c r="AS599" s="13">
        <f>AB597*AQ599</f>
        <v>0</v>
      </c>
    </row>
    <row r="600" spans="1:45" ht="186.95" customHeight="1" outlineLevel="1" x14ac:dyDescent="0.25">
      <c r="AA600" s="14" t="s">
        <v>1279</v>
      </c>
      <c r="AB600" s="10"/>
      <c r="AC600" s="10"/>
      <c r="AD600" s="10"/>
    </row>
    <row r="601" spans="1:45" ht="18" customHeight="1" x14ac:dyDescent="0.25">
      <c r="AA601" s="3" t="s">
        <v>55</v>
      </c>
      <c r="AB601" s="10"/>
      <c r="AC601" s="10"/>
      <c r="AD601" s="10"/>
      <c r="AQ601" s="15">
        <f>SUM(AQ597:AQ600)</f>
        <v>0</v>
      </c>
      <c r="AS601" s="13">
        <f>SUM(AS597:AS600)</f>
        <v>0</v>
      </c>
    </row>
    <row r="602" spans="1:45" ht="18" customHeight="1" x14ac:dyDescent="0.25">
      <c r="AA602" s="6" t="s">
        <v>1280</v>
      </c>
      <c r="AB602" s="7"/>
      <c r="AC602" s="8"/>
      <c r="AD602" s="7"/>
      <c r="AE602" s="9" t="s">
        <v>38</v>
      </c>
      <c r="AF602" s="1" t="s">
        <v>4</v>
      </c>
      <c r="AG602" s="9" t="s">
        <v>39</v>
      </c>
      <c r="AH602" s="9" t="s">
        <v>40</v>
      </c>
      <c r="AI602" s="9" t="s">
        <v>41</v>
      </c>
      <c r="AJ602" s="9" t="s">
        <v>42</v>
      </c>
      <c r="AK602" s="9" t="s">
        <v>43</v>
      </c>
      <c r="AL602" s="9" t="s">
        <v>44</v>
      </c>
      <c r="AM602" s="9" t="s">
        <v>45</v>
      </c>
      <c r="AN602" s="9" t="s">
        <v>46</v>
      </c>
      <c r="AO602" s="9" t="s">
        <v>47</v>
      </c>
      <c r="AP602" s="9" t="s">
        <v>48</v>
      </c>
      <c r="AQ602" s="9" t="s">
        <v>49</v>
      </c>
      <c r="AR602" s="9"/>
      <c r="AS602" s="9"/>
    </row>
    <row r="603" spans="1:45" ht="18" customHeight="1" outlineLevel="1" x14ac:dyDescent="0.25">
      <c r="A603" s="1" t="s">
        <v>1281</v>
      </c>
      <c r="C603" s="1" t="s">
        <v>1282</v>
      </c>
      <c r="D603" s="1" t="s">
        <v>1283</v>
      </c>
      <c r="E603" s="1" t="s">
        <v>1284</v>
      </c>
      <c r="F603" s="1" t="s">
        <v>1285</v>
      </c>
      <c r="G603" s="1" t="s">
        <v>1286</v>
      </c>
      <c r="AA603" s="10" t="s">
        <v>505</v>
      </c>
      <c r="AB603" s="10"/>
      <c r="AC603" s="10"/>
      <c r="AD603" s="10"/>
      <c r="AE603" s="11">
        <v>1</v>
      </c>
      <c r="AG603" s="1" t="s">
        <v>5</v>
      </c>
      <c r="AH603" s="16" t="s">
        <v>53</v>
      </c>
      <c r="AI603" s="16" t="s">
        <v>53</v>
      </c>
      <c r="AJ603" s="16" t="s">
        <v>53</v>
      </c>
      <c r="AK603" s="16" t="s">
        <v>53</v>
      </c>
      <c r="AL603" s="16" t="s">
        <v>53</v>
      </c>
      <c r="AM603" s="1" t="s">
        <v>5</v>
      </c>
      <c r="AN603" s="1" t="s">
        <v>5</v>
      </c>
      <c r="AO603" s="1" t="s">
        <v>5</v>
      </c>
      <c r="AP603" s="1" t="s">
        <v>5</v>
      </c>
      <c r="AQ603" s="1">
        <f>SUM(AG603:AP603)</f>
        <v>0</v>
      </c>
      <c r="AS603" s="13">
        <f>AB602*AQ603</f>
        <v>0</v>
      </c>
    </row>
    <row r="604" spans="1:45" ht="18" customHeight="1" outlineLevel="1" x14ac:dyDescent="0.25">
      <c r="A604" s="1" t="s">
        <v>1281</v>
      </c>
      <c r="D604" s="1" t="s">
        <v>1287</v>
      </c>
      <c r="E604" s="1" t="s">
        <v>1288</v>
      </c>
      <c r="F604" s="1" t="s">
        <v>1289</v>
      </c>
      <c r="G604" s="1" t="s">
        <v>1290</v>
      </c>
      <c r="AA604" s="10" t="s">
        <v>643</v>
      </c>
      <c r="AB604" s="10"/>
      <c r="AC604" s="10"/>
      <c r="AD604" s="10"/>
      <c r="AE604" s="11">
        <v>1</v>
      </c>
      <c r="AG604" s="1" t="s">
        <v>5</v>
      </c>
      <c r="AH604" s="1" t="s">
        <v>5</v>
      </c>
      <c r="AI604" s="16" t="s">
        <v>53</v>
      </c>
      <c r="AJ604" s="16" t="s">
        <v>53</v>
      </c>
      <c r="AK604" s="16" t="s">
        <v>53</v>
      </c>
      <c r="AL604" s="16" t="s">
        <v>53</v>
      </c>
      <c r="AM604" s="1" t="s">
        <v>5</v>
      </c>
      <c r="AN604" s="1" t="s">
        <v>5</v>
      </c>
      <c r="AO604" s="1" t="s">
        <v>5</v>
      </c>
      <c r="AP604" s="1" t="s">
        <v>5</v>
      </c>
      <c r="AQ604" s="1">
        <f>SUM(AG604:AP604)</f>
        <v>0</v>
      </c>
      <c r="AS604" s="13">
        <f>AB602*AQ604</f>
        <v>0</v>
      </c>
    </row>
    <row r="605" spans="1:45" ht="186.95" customHeight="1" outlineLevel="1" x14ac:dyDescent="0.25">
      <c r="AA605" s="14" t="s">
        <v>1279</v>
      </c>
      <c r="AB605" s="10"/>
      <c r="AC605" s="10"/>
      <c r="AD605" s="10"/>
    </row>
    <row r="606" spans="1:45" ht="18" customHeight="1" x14ac:dyDescent="0.25">
      <c r="AA606" s="3" t="s">
        <v>55</v>
      </c>
      <c r="AB606" s="10"/>
      <c r="AC606" s="10"/>
      <c r="AD606" s="10"/>
      <c r="AQ606" s="15">
        <f>SUM(AQ602:AQ605)</f>
        <v>0</v>
      </c>
      <c r="AS606" s="13">
        <f>SUM(AS602:AS605)</f>
        <v>0</v>
      </c>
    </row>
    <row r="607" spans="1:45" ht="18" customHeight="1" x14ac:dyDescent="0.25">
      <c r="AA607" s="6" t="s">
        <v>1291</v>
      </c>
      <c r="AB607" s="7"/>
      <c r="AC607" s="8"/>
      <c r="AD607" s="7"/>
      <c r="AE607" s="9" t="s">
        <v>38</v>
      </c>
      <c r="AF607" s="1" t="s">
        <v>4</v>
      </c>
      <c r="AG607" s="9" t="s">
        <v>39</v>
      </c>
      <c r="AH607" s="9" t="s">
        <v>40</v>
      </c>
      <c r="AI607" s="9" t="s">
        <v>41</v>
      </c>
      <c r="AJ607" s="9" t="s">
        <v>42</v>
      </c>
      <c r="AK607" s="9" t="s">
        <v>43</v>
      </c>
      <c r="AL607" s="9" t="s">
        <v>44</v>
      </c>
      <c r="AM607" s="9" t="s">
        <v>45</v>
      </c>
      <c r="AN607" s="9" t="s">
        <v>46</v>
      </c>
      <c r="AO607" s="9" t="s">
        <v>47</v>
      </c>
      <c r="AP607" s="9" t="s">
        <v>48</v>
      </c>
      <c r="AQ607" s="9" t="s">
        <v>49</v>
      </c>
      <c r="AR607" s="9"/>
      <c r="AS607" s="9"/>
    </row>
    <row r="608" spans="1:45" ht="18" customHeight="1" outlineLevel="1" x14ac:dyDescent="0.25">
      <c r="A608" s="1" t="s">
        <v>1292</v>
      </c>
      <c r="H608" s="1" t="s">
        <v>1293</v>
      </c>
      <c r="K608" s="1" t="s">
        <v>1294</v>
      </c>
      <c r="AA608" s="10" t="s">
        <v>452</v>
      </c>
      <c r="AB608" s="10"/>
      <c r="AC608" s="10"/>
      <c r="AD608" s="10"/>
      <c r="AE608" s="11">
        <v>1</v>
      </c>
      <c r="AG608" s="1" t="s">
        <v>5</v>
      </c>
      <c r="AH608" s="1" t="s">
        <v>5</v>
      </c>
      <c r="AI608" s="1" t="s">
        <v>5</v>
      </c>
      <c r="AJ608" s="1" t="s">
        <v>5</v>
      </c>
      <c r="AK608" s="1" t="s">
        <v>5</v>
      </c>
      <c r="AL608" s="1" t="s">
        <v>5</v>
      </c>
      <c r="AM608" s="16" t="s">
        <v>53</v>
      </c>
      <c r="AN608" s="1" t="s">
        <v>5</v>
      </c>
      <c r="AO608" s="1" t="s">
        <v>5</v>
      </c>
      <c r="AP608" s="16" t="s">
        <v>53</v>
      </c>
      <c r="AQ608" s="1">
        <f>SUM(AG608:AP608)</f>
        <v>0</v>
      </c>
      <c r="AS608" s="13">
        <f>AB607*AQ608</f>
        <v>0</v>
      </c>
    </row>
    <row r="609" spans="1:45" ht="18" customHeight="1" outlineLevel="1" x14ac:dyDescent="0.25">
      <c r="A609" s="1" t="s">
        <v>1292</v>
      </c>
      <c r="H609" s="1" t="s">
        <v>1295</v>
      </c>
      <c r="J609" s="1" t="s">
        <v>1296</v>
      </c>
      <c r="K609" s="1" t="s">
        <v>1297</v>
      </c>
      <c r="AA609" s="10" t="s">
        <v>505</v>
      </c>
      <c r="AB609" s="10"/>
      <c r="AC609" s="10"/>
      <c r="AD609" s="10"/>
      <c r="AE609" s="11">
        <v>1</v>
      </c>
      <c r="AG609" s="1" t="s">
        <v>5</v>
      </c>
      <c r="AH609" s="1" t="s">
        <v>5</v>
      </c>
      <c r="AI609" s="1" t="s">
        <v>5</v>
      </c>
      <c r="AJ609" s="1" t="s">
        <v>5</v>
      </c>
      <c r="AK609" s="1" t="s">
        <v>5</v>
      </c>
      <c r="AL609" s="1" t="s">
        <v>5</v>
      </c>
      <c r="AM609" s="16" t="s">
        <v>53</v>
      </c>
      <c r="AN609" s="1" t="s">
        <v>5</v>
      </c>
      <c r="AO609" s="16" t="s">
        <v>53</v>
      </c>
      <c r="AP609" s="16" t="s">
        <v>53</v>
      </c>
      <c r="AQ609" s="1">
        <f>SUM(AG609:AP609)</f>
        <v>0</v>
      </c>
      <c r="AS609" s="13">
        <f>AB607*AQ609</f>
        <v>0</v>
      </c>
    </row>
    <row r="610" spans="1:45" ht="186.95" customHeight="1" outlineLevel="1" x14ac:dyDescent="0.25">
      <c r="AA610" s="14" t="s">
        <v>1298</v>
      </c>
      <c r="AB610" s="10"/>
      <c r="AC610" s="10"/>
      <c r="AD610" s="10"/>
    </row>
    <row r="611" spans="1:45" ht="18" customHeight="1" x14ac:dyDescent="0.25">
      <c r="AA611" s="3" t="s">
        <v>55</v>
      </c>
      <c r="AB611" s="10"/>
      <c r="AC611" s="10"/>
      <c r="AD611" s="10"/>
      <c r="AQ611" s="15">
        <f>SUM(AQ607:AQ610)</f>
        <v>0</v>
      </c>
      <c r="AS611" s="13">
        <f>SUM(AS607:AS610)</f>
        <v>0</v>
      </c>
    </row>
    <row r="612" spans="1:45" ht="18" customHeight="1" x14ac:dyDescent="0.25">
      <c r="AA612" s="6" t="s">
        <v>1299</v>
      </c>
      <c r="AB612" s="7"/>
      <c r="AC612" s="8"/>
      <c r="AD612" s="7"/>
      <c r="AE612" s="9" t="s">
        <v>38</v>
      </c>
      <c r="AF612" s="1" t="s">
        <v>4</v>
      </c>
      <c r="AG612" s="9" t="s">
        <v>39</v>
      </c>
      <c r="AH612" s="9" t="s">
        <v>40</v>
      </c>
      <c r="AI612" s="9" t="s">
        <v>41</v>
      </c>
      <c r="AJ612" s="9" t="s">
        <v>42</v>
      </c>
      <c r="AK612" s="9" t="s">
        <v>43</v>
      </c>
      <c r="AL612" s="9" t="s">
        <v>44</v>
      </c>
      <c r="AM612" s="9" t="s">
        <v>45</v>
      </c>
      <c r="AN612" s="9" t="s">
        <v>46</v>
      </c>
      <c r="AO612" s="9" t="s">
        <v>47</v>
      </c>
      <c r="AP612" s="9" t="s">
        <v>48</v>
      </c>
      <c r="AQ612" s="9" t="s">
        <v>49</v>
      </c>
      <c r="AR612" s="9"/>
      <c r="AS612" s="9"/>
    </row>
    <row r="613" spans="1:45" ht="18" customHeight="1" outlineLevel="1" x14ac:dyDescent="0.25">
      <c r="A613" s="1" t="s">
        <v>1300</v>
      </c>
      <c r="D613" s="1" t="s">
        <v>1301</v>
      </c>
      <c r="E613" s="1" t="s">
        <v>1302</v>
      </c>
      <c r="F613" s="1" t="s">
        <v>1303</v>
      </c>
      <c r="G613" s="1" t="s">
        <v>1304</v>
      </c>
      <c r="AA613" s="10" t="s">
        <v>452</v>
      </c>
      <c r="AB613" s="10"/>
      <c r="AC613" s="10"/>
      <c r="AD613" s="10"/>
      <c r="AE613" s="11">
        <v>1</v>
      </c>
      <c r="AG613" s="1" t="s">
        <v>5</v>
      </c>
      <c r="AH613" s="1" t="s">
        <v>5</v>
      </c>
      <c r="AI613" s="16" t="s">
        <v>53</v>
      </c>
      <c r="AJ613" s="16" t="s">
        <v>53</v>
      </c>
      <c r="AK613" s="16" t="s">
        <v>53</v>
      </c>
      <c r="AL613" s="16" t="s">
        <v>53</v>
      </c>
      <c r="AM613" s="1" t="s">
        <v>5</v>
      </c>
      <c r="AN613" s="1" t="s">
        <v>5</v>
      </c>
      <c r="AO613" s="1" t="s">
        <v>5</v>
      </c>
      <c r="AP613" s="1" t="s">
        <v>5</v>
      </c>
      <c r="AQ613" s="1">
        <f>SUM(AG613:AP613)</f>
        <v>0</v>
      </c>
      <c r="AS613" s="13">
        <f>AB612*AQ613</f>
        <v>0</v>
      </c>
    </row>
    <row r="614" spans="1:45" ht="18" customHeight="1" outlineLevel="1" x14ac:dyDescent="0.25">
      <c r="A614" s="1" t="s">
        <v>1300</v>
      </c>
      <c r="D614" s="1" t="s">
        <v>1305</v>
      </c>
      <c r="E614" s="1" t="s">
        <v>1306</v>
      </c>
      <c r="F614" s="1" t="s">
        <v>1307</v>
      </c>
      <c r="G614" s="1" t="s">
        <v>1308</v>
      </c>
      <c r="AA614" s="10" t="s">
        <v>505</v>
      </c>
      <c r="AB614" s="10"/>
      <c r="AC614" s="10"/>
      <c r="AD614" s="10"/>
      <c r="AE614" s="11">
        <v>1</v>
      </c>
      <c r="AG614" s="1" t="s">
        <v>5</v>
      </c>
      <c r="AH614" s="1" t="s">
        <v>5</v>
      </c>
      <c r="AI614" s="16" t="s">
        <v>53</v>
      </c>
      <c r="AJ614" s="16" t="s">
        <v>53</v>
      </c>
      <c r="AK614" s="16" t="s">
        <v>53</v>
      </c>
      <c r="AL614" s="16" t="s">
        <v>53</v>
      </c>
      <c r="AM614" s="1" t="s">
        <v>5</v>
      </c>
      <c r="AN614" s="1" t="s">
        <v>5</v>
      </c>
      <c r="AO614" s="1" t="s">
        <v>5</v>
      </c>
      <c r="AP614" s="1" t="s">
        <v>5</v>
      </c>
      <c r="AQ614" s="1">
        <f>SUM(AG614:AP614)</f>
        <v>0</v>
      </c>
      <c r="AS614" s="13">
        <f>AB612*AQ614</f>
        <v>0</v>
      </c>
    </row>
    <row r="615" spans="1:45" ht="186.95" customHeight="1" outlineLevel="1" x14ac:dyDescent="0.25">
      <c r="AA615" s="14" t="s">
        <v>1309</v>
      </c>
      <c r="AB615" s="10"/>
      <c r="AC615" s="10"/>
      <c r="AD615" s="10"/>
    </row>
    <row r="616" spans="1:45" ht="18" customHeight="1" x14ac:dyDescent="0.25">
      <c r="AA616" s="3" t="s">
        <v>55</v>
      </c>
      <c r="AB616" s="10"/>
      <c r="AC616" s="10"/>
      <c r="AD616" s="10"/>
      <c r="AQ616" s="15">
        <f>SUM(AQ612:AQ615)</f>
        <v>0</v>
      </c>
      <c r="AS616" s="13">
        <f>SUM(AS612:AS615)</f>
        <v>0</v>
      </c>
    </row>
    <row r="617" spans="1:45" ht="18" customHeight="1" x14ac:dyDescent="0.25">
      <c r="AA617" s="6" t="s">
        <v>1310</v>
      </c>
      <c r="AB617" s="7"/>
      <c r="AC617" s="8"/>
      <c r="AD617" s="7"/>
      <c r="AE617" s="9" t="s">
        <v>38</v>
      </c>
      <c r="AF617" s="1" t="s">
        <v>4</v>
      </c>
      <c r="AG617" s="9" t="s">
        <v>39</v>
      </c>
      <c r="AH617" s="9" t="s">
        <v>40</v>
      </c>
      <c r="AI617" s="9" t="s">
        <v>41</v>
      </c>
      <c r="AJ617" s="9" t="s">
        <v>42</v>
      </c>
      <c r="AK617" s="9" t="s">
        <v>43</v>
      </c>
      <c r="AL617" s="9" t="s">
        <v>44</v>
      </c>
      <c r="AM617" s="9" t="s">
        <v>45</v>
      </c>
      <c r="AN617" s="9" t="s">
        <v>46</v>
      </c>
      <c r="AO617" s="9" t="s">
        <v>47</v>
      </c>
      <c r="AP617" s="9" t="s">
        <v>48</v>
      </c>
      <c r="AQ617" s="9" t="s">
        <v>49</v>
      </c>
      <c r="AR617" s="9"/>
      <c r="AS617" s="9"/>
    </row>
    <row r="618" spans="1:45" ht="18" customHeight="1" outlineLevel="1" x14ac:dyDescent="0.25">
      <c r="A618" s="1" t="s">
        <v>1311</v>
      </c>
      <c r="D618" s="1" t="s">
        <v>1312</v>
      </c>
      <c r="E618" s="1" t="s">
        <v>1313</v>
      </c>
      <c r="F618" s="1" t="s">
        <v>1314</v>
      </c>
      <c r="AA618" s="10" t="s">
        <v>157</v>
      </c>
      <c r="AB618" s="10"/>
      <c r="AC618" s="10"/>
      <c r="AD618" s="10"/>
      <c r="AE618" s="11">
        <v>1</v>
      </c>
      <c r="AG618" s="1" t="s">
        <v>5</v>
      </c>
      <c r="AH618" s="1" t="s">
        <v>5</v>
      </c>
      <c r="AI618" s="16" t="s">
        <v>53</v>
      </c>
      <c r="AJ618" s="16" t="s">
        <v>53</v>
      </c>
      <c r="AK618" s="12" t="s">
        <v>53</v>
      </c>
      <c r="AL618" s="1" t="s">
        <v>5</v>
      </c>
      <c r="AM618" s="1" t="s">
        <v>5</v>
      </c>
      <c r="AN618" s="1" t="s">
        <v>5</v>
      </c>
      <c r="AO618" s="1" t="s">
        <v>5</v>
      </c>
      <c r="AP618" s="1" t="s">
        <v>5</v>
      </c>
      <c r="AQ618" s="1">
        <f>SUM(AG618:AP618)</f>
        <v>0</v>
      </c>
      <c r="AS618" s="13">
        <f>AB617*AQ618</f>
        <v>0</v>
      </c>
    </row>
    <row r="619" spans="1:45" ht="186.95" customHeight="1" outlineLevel="1" x14ac:dyDescent="0.25">
      <c r="AA619" s="14" t="s">
        <v>1315</v>
      </c>
      <c r="AB619" s="10"/>
      <c r="AC619" s="10"/>
      <c r="AD619" s="10"/>
    </row>
    <row r="620" spans="1:45" ht="18" customHeight="1" x14ac:dyDescent="0.25">
      <c r="AA620" s="3" t="s">
        <v>55</v>
      </c>
      <c r="AB620" s="10"/>
      <c r="AC620" s="10"/>
      <c r="AD620" s="10"/>
      <c r="AQ620" s="15">
        <f>SUM(AQ617:AQ619)</f>
        <v>0</v>
      </c>
      <c r="AS620" s="13">
        <f>SUM(AS617:AS619)</f>
        <v>0</v>
      </c>
    </row>
    <row r="621" spans="1:45" ht="18" customHeight="1" x14ac:dyDescent="0.25">
      <c r="AA621" s="6" t="s">
        <v>1316</v>
      </c>
      <c r="AB621" s="7"/>
      <c r="AC621" s="8"/>
      <c r="AD621" s="7"/>
      <c r="AE621" s="9" t="s">
        <v>38</v>
      </c>
      <c r="AF621" s="1" t="s">
        <v>4</v>
      </c>
      <c r="AG621" s="9" t="s">
        <v>39</v>
      </c>
      <c r="AH621" s="9" t="s">
        <v>40</v>
      </c>
      <c r="AI621" s="9" t="s">
        <v>41</v>
      </c>
      <c r="AJ621" s="9" t="s">
        <v>42</v>
      </c>
      <c r="AK621" s="9" t="s">
        <v>43</v>
      </c>
      <c r="AL621" s="9" t="s">
        <v>44</v>
      </c>
      <c r="AM621" s="9" t="s">
        <v>45</v>
      </c>
      <c r="AN621" s="9" t="s">
        <v>46</v>
      </c>
      <c r="AO621" s="9" t="s">
        <v>47</v>
      </c>
      <c r="AP621" s="9" t="s">
        <v>48</v>
      </c>
      <c r="AQ621" s="9" t="s">
        <v>49</v>
      </c>
      <c r="AR621" s="9"/>
      <c r="AS621" s="9"/>
    </row>
    <row r="622" spans="1:45" ht="18" customHeight="1" outlineLevel="1" x14ac:dyDescent="0.25">
      <c r="A622" s="1" t="s">
        <v>1317</v>
      </c>
      <c r="H622" s="1" t="s">
        <v>1318</v>
      </c>
      <c r="J622" s="1" t="s">
        <v>1319</v>
      </c>
      <c r="K622" s="1" t="s">
        <v>1320</v>
      </c>
      <c r="AA622" s="10" t="s">
        <v>1321</v>
      </c>
      <c r="AB622" s="10"/>
      <c r="AC622" s="10"/>
      <c r="AD622" s="10"/>
      <c r="AE622" s="11">
        <v>1</v>
      </c>
      <c r="AG622" s="1" t="s">
        <v>5</v>
      </c>
      <c r="AH622" s="1" t="s">
        <v>5</v>
      </c>
      <c r="AI622" s="1" t="s">
        <v>5</v>
      </c>
      <c r="AJ622" s="1" t="s">
        <v>5</v>
      </c>
      <c r="AK622" s="1" t="s">
        <v>5</v>
      </c>
      <c r="AL622" s="1" t="s">
        <v>5</v>
      </c>
      <c r="AM622" s="16" t="s">
        <v>53</v>
      </c>
      <c r="AN622" s="1" t="s">
        <v>5</v>
      </c>
      <c r="AO622" s="12" t="s">
        <v>53</v>
      </c>
      <c r="AP622" s="16" t="s">
        <v>53</v>
      </c>
      <c r="AQ622" s="1">
        <f>SUM(AG622:AP622)</f>
        <v>0</v>
      </c>
      <c r="AS622" s="13">
        <f>AB621*AQ622</f>
        <v>0</v>
      </c>
    </row>
    <row r="623" spans="1:45" ht="186.95" customHeight="1" outlineLevel="1" x14ac:dyDescent="0.25">
      <c r="AA623" s="14" t="s">
        <v>1315</v>
      </c>
      <c r="AB623" s="10"/>
      <c r="AC623" s="10"/>
      <c r="AD623" s="10"/>
    </row>
    <row r="624" spans="1:45" ht="18" customHeight="1" x14ac:dyDescent="0.25">
      <c r="AA624" s="3" t="s">
        <v>55</v>
      </c>
      <c r="AB624" s="10"/>
      <c r="AC624" s="10"/>
      <c r="AD624" s="10"/>
      <c r="AQ624" s="15">
        <f>SUM(AQ621:AQ623)</f>
        <v>0</v>
      </c>
      <c r="AS624" s="13">
        <f>SUM(AS621:AS623)</f>
        <v>0</v>
      </c>
    </row>
    <row r="625" spans="1:45" ht="18" customHeight="1" x14ac:dyDescent="0.25">
      <c r="AA625" s="6" t="s">
        <v>1322</v>
      </c>
      <c r="AB625" s="7"/>
      <c r="AC625" s="8"/>
      <c r="AD625" s="7"/>
      <c r="AE625" s="9" t="s">
        <v>38</v>
      </c>
      <c r="AF625" s="1" t="s">
        <v>4</v>
      </c>
      <c r="AG625" s="9" t="s">
        <v>39</v>
      </c>
      <c r="AH625" s="9" t="s">
        <v>40</v>
      </c>
      <c r="AI625" s="9" t="s">
        <v>41</v>
      </c>
      <c r="AJ625" s="9" t="s">
        <v>42</v>
      </c>
      <c r="AK625" s="9" t="s">
        <v>43</v>
      </c>
      <c r="AL625" s="9" t="s">
        <v>44</v>
      </c>
      <c r="AM625" s="9" t="s">
        <v>45</v>
      </c>
      <c r="AN625" s="9" t="s">
        <v>46</v>
      </c>
      <c r="AO625" s="9" t="s">
        <v>47</v>
      </c>
      <c r="AP625" s="9" t="s">
        <v>48</v>
      </c>
      <c r="AQ625" s="9" t="s">
        <v>49</v>
      </c>
      <c r="AR625" s="9"/>
      <c r="AS625" s="9"/>
    </row>
    <row r="626" spans="1:45" ht="18" customHeight="1" outlineLevel="1" x14ac:dyDescent="0.25">
      <c r="A626" s="1" t="s">
        <v>1323</v>
      </c>
      <c r="C626" s="1" t="s">
        <v>1324</v>
      </c>
      <c r="D626" s="1" t="s">
        <v>1325</v>
      </c>
      <c r="E626" s="1" t="s">
        <v>1326</v>
      </c>
      <c r="F626" s="1" t="s">
        <v>1327</v>
      </c>
      <c r="G626" s="1" t="s">
        <v>1328</v>
      </c>
      <c r="AA626" s="10" t="s">
        <v>1321</v>
      </c>
      <c r="AB626" s="10"/>
      <c r="AC626" s="10"/>
      <c r="AD626" s="10"/>
      <c r="AE626" s="11">
        <v>1</v>
      </c>
      <c r="AG626" s="1" t="s">
        <v>5</v>
      </c>
      <c r="AH626" s="16" t="s">
        <v>53</v>
      </c>
      <c r="AI626" s="16" t="s">
        <v>53</v>
      </c>
      <c r="AJ626" s="16" t="s">
        <v>53</v>
      </c>
      <c r="AK626" s="16" t="s">
        <v>53</v>
      </c>
      <c r="AL626" s="16" t="s">
        <v>53</v>
      </c>
      <c r="AM626" s="1" t="s">
        <v>5</v>
      </c>
      <c r="AN626" s="1" t="s">
        <v>5</v>
      </c>
      <c r="AO626" s="1" t="s">
        <v>5</v>
      </c>
      <c r="AP626" s="1" t="s">
        <v>5</v>
      </c>
      <c r="AQ626" s="1">
        <f>SUM(AG626:AP626)</f>
        <v>0</v>
      </c>
      <c r="AS626" s="13">
        <f>AB625*AQ626</f>
        <v>0</v>
      </c>
    </row>
    <row r="627" spans="1:45" ht="186.95" customHeight="1" outlineLevel="1" x14ac:dyDescent="0.25">
      <c r="AA627" s="14" t="s">
        <v>1315</v>
      </c>
      <c r="AB627" s="10"/>
      <c r="AC627" s="10"/>
      <c r="AD627" s="10"/>
    </row>
    <row r="628" spans="1:45" ht="18" customHeight="1" x14ac:dyDescent="0.25">
      <c r="AA628" s="3" t="s">
        <v>55</v>
      </c>
      <c r="AB628" s="10"/>
      <c r="AC628" s="10"/>
      <c r="AD628" s="10"/>
      <c r="AQ628" s="15">
        <f>SUM(AQ625:AQ627)</f>
        <v>0</v>
      </c>
      <c r="AS628" s="13">
        <f>SUM(AS625:AS627)</f>
        <v>0</v>
      </c>
    </row>
    <row r="629" spans="1:45" ht="18" customHeight="1" x14ac:dyDescent="0.25">
      <c r="AA629" s="6" t="s">
        <v>1329</v>
      </c>
      <c r="AB629" s="7"/>
      <c r="AC629" s="8"/>
      <c r="AD629" s="7"/>
      <c r="AE629" s="9" t="s">
        <v>38</v>
      </c>
      <c r="AF629" s="1" t="s">
        <v>4</v>
      </c>
      <c r="AG629" s="9" t="s">
        <v>39</v>
      </c>
      <c r="AH629" s="9" t="s">
        <v>40</v>
      </c>
      <c r="AI629" s="9" t="s">
        <v>41</v>
      </c>
      <c r="AJ629" s="9" t="s">
        <v>42</v>
      </c>
      <c r="AK629" s="9" t="s">
        <v>43</v>
      </c>
      <c r="AL629" s="9" t="s">
        <v>44</v>
      </c>
      <c r="AM629" s="9" t="s">
        <v>45</v>
      </c>
      <c r="AN629" s="9" t="s">
        <v>46</v>
      </c>
      <c r="AO629" s="9" t="s">
        <v>47</v>
      </c>
      <c r="AP629" s="9" t="s">
        <v>48</v>
      </c>
      <c r="AQ629" s="9" t="s">
        <v>49</v>
      </c>
      <c r="AR629" s="9"/>
      <c r="AS629" s="9"/>
    </row>
    <row r="630" spans="1:45" ht="18" customHeight="1" outlineLevel="1" x14ac:dyDescent="0.25">
      <c r="A630" s="1" t="s">
        <v>1330</v>
      </c>
      <c r="H630" s="1" t="s">
        <v>1331</v>
      </c>
      <c r="K630" s="1" t="s">
        <v>1332</v>
      </c>
      <c r="AA630" s="10" t="s">
        <v>640</v>
      </c>
      <c r="AB630" s="10"/>
      <c r="AC630" s="10"/>
      <c r="AD630" s="10"/>
      <c r="AE630" s="11">
        <v>1</v>
      </c>
      <c r="AG630" s="1" t="s">
        <v>5</v>
      </c>
      <c r="AH630" s="1" t="s">
        <v>5</v>
      </c>
      <c r="AI630" s="1" t="s">
        <v>5</v>
      </c>
      <c r="AJ630" s="1" t="s">
        <v>5</v>
      </c>
      <c r="AK630" s="1" t="s">
        <v>5</v>
      </c>
      <c r="AL630" s="1" t="s">
        <v>5</v>
      </c>
      <c r="AM630" s="16" t="s">
        <v>53</v>
      </c>
      <c r="AN630" s="1" t="s">
        <v>5</v>
      </c>
      <c r="AO630" s="1" t="s">
        <v>5</v>
      </c>
      <c r="AP630" s="12" t="s">
        <v>53</v>
      </c>
      <c r="AQ630" s="1">
        <f>SUM(AG630:AP630)</f>
        <v>0</v>
      </c>
      <c r="AS630" s="13">
        <f>AB629*AQ630</f>
        <v>0</v>
      </c>
    </row>
    <row r="631" spans="1:45" ht="18" customHeight="1" outlineLevel="1" x14ac:dyDescent="0.25">
      <c r="A631" s="1" t="s">
        <v>1330</v>
      </c>
      <c r="H631" s="1" t="s">
        <v>1333</v>
      </c>
      <c r="K631" s="1" t="s">
        <v>1334</v>
      </c>
      <c r="AA631" s="10" t="s">
        <v>505</v>
      </c>
      <c r="AB631" s="10"/>
      <c r="AC631" s="10"/>
      <c r="AD631" s="10"/>
      <c r="AE631" s="11">
        <v>1</v>
      </c>
      <c r="AG631" s="1" t="s">
        <v>5</v>
      </c>
      <c r="AH631" s="1" t="s">
        <v>5</v>
      </c>
      <c r="AI631" s="1" t="s">
        <v>5</v>
      </c>
      <c r="AJ631" s="1" t="s">
        <v>5</v>
      </c>
      <c r="AK631" s="1" t="s">
        <v>5</v>
      </c>
      <c r="AL631" s="1" t="s">
        <v>5</v>
      </c>
      <c r="AM631" s="16" t="s">
        <v>53</v>
      </c>
      <c r="AN631" s="1" t="s">
        <v>5</v>
      </c>
      <c r="AO631" s="1" t="s">
        <v>5</v>
      </c>
      <c r="AP631" s="16" t="s">
        <v>53</v>
      </c>
      <c r="AQ631" s="1">
        <f>SUM(AG631:AP631)</f>
        <v>0</v>
      </c>
      <c r="AS631" s="13">
        <f>AB629*AQ631</f>
        <v>0</v>
      </c>
    </row>
    <row r="632" spans="1:45" ht="186.95" customHeight="1" outlineLevel="1" x14ac:dyDescent="0.25">
      <c r="AA632" s="14" t="s">
        <v>1335</v>
      </c>
      <c r="AB632" s="10"/>
      <c r="AC632" s="10"/>
      <c r="AD632" s="10"/>
    </row>
    <row r="633" spans="1:45" ht="18" customHeight="1" x14ac:dyDescent="0.25">
      <c r="AA633" s="3" t="s">
        <v>55</v>
      </c>
      <c r="AB633" s="10"/>
      <c r="AC633" s="10"/>
      <c r="AD633" s="10"/>
      <c r="AQ633" s="15">
        <f>SUM(AQ629:AQ632)</f>
        <v>0</v>
      </c>
      <c r="AS633" s="13">
        <f>SUM(AS629:AS632)</f>
        <v>0</v>
      </c>
    </row>
    <row r="634" spans="1:45" ht="18" customHeight="1" x14ac:dyDescent="0.25">
      <c r="AA634" s="6" t="s">
        <v>1336</v>
      </c>
      <c r="AB634" s="7"/>
      <c r="AC634" s="8"/>
      <c r="AD634" s="7"/>
      <c r="AE634" s="9" t="s">
        <v>38</v>
      </c>
      <c r="AF634" s="1" t="s">
        <v>4</v>
      </c>
      <c r="AG634" s="9" t="s">
        <v>39</v>
      </c>
      <c r="AH634" s="9" t="s">
        <v>40</v>
      </c>
      <c r="AI634" s="9" t="s">
        <v>41</v>
      </c>
      <c r="AJ634" s="9" t="s">
        <v>42</v>
      </c>
      <c r="AK634" s="9" t="s">
        <v>43</v>
      </c>
      <c r="AL634" s="9" t="s">
        <v>44</v>
      </c>
      <c r="AM634" s="9" t="s">
        <v>45</v>
      </c>
      <c r="AN634" s="9" t="s">
        <v>46</v>
      </c>
      <c r="AO634" s="9" t="s">
        <v>47</v>
      </c>
      <c r="AP634" s="9" t="s">
        <v>48</v>
      </c>
      <c r="AQ634" s="9" t="s">
        <v>49</v>
      </c>
      <c r="AR634" s="9"/>
      <c r="AS634" s="9"/>
    </row>
    <row r="635" spans="1:45" ht="18" customHeight="1" outlineLevel="1" x14ac:dyDescent="0.25">
      <c r="A635" s="1" t="s">
        <v>1337</v>
      </c>
      <c r="C635" s="1" t="s">
        <v>1338</v>
      </c>
      <c r="D635" s="1" t="s">
        <v>1339</v>
      </c>
      <c r="E635" s="1" t="s">
        <v>1340</v>
      </c>
      <c r="F635" s="1" t="s">
        <v>1341</v>
      </c>
      <c r="G635" s="1" t="s">
        <v>1342</v>
      </c>
      <c r="AA635" s="10" t="s">
        <v>640</v>
      </c>
      <c r="AB635" s="10"/>
      <c r="AC635" s="10"/>
      <c r="AD635" s="10"/>
      <c r="AE635" s="11">
        <v>1</v>
      </c>
      <c r="AG635" s="1" t="s">
        <v>5</v>
      </c>
      <c r="AH635" s="16" t="s">
        <v>53</v>
      </c>
      <c r="AI635" s="16" t="s">
        <v>53</v>
      </c>
      <c r="AJ635" s="16" t="s">
        <v>53</v>
      </c>
      <c r="AK635" s="16" t="s">
        <v>53</v>
      </c>
      <c r="AL635" s="16" t="s">
        <v>53</v>
      </c>
      <c r="AM635" s="1" t="s">
        <v>5</v>
      </c>
      <c r="AN635" s="1" t="s">
        <v>5</v>
      </c>
      <c r="AO635" s="1" t="s">
        <v>5</v>
      </c>
      <c r="AP635" s="1" t="s">
        <v>5</v>
      </c>
      <c r="AQ635" s="1">
        <f>SUM(AG635:AP635)</f>
        <v>0</v>
      </c>
      <c r="AS635" s="13">
        <f>AB634*AQ635</f>
        <v>0</v>
      </c>
    </row>
    <row r="636" spans="1:45" ht="18" customHeight="1" outlineLevel="1" x14ac:dyDescent="0.25">
      <c r="A636" s="1" t="s">
        <v>1337</v>
      </c>
      <c r="C636" s="1" t="s">
        <v>1343</v>
      </c>
      <c r="D636" s="1" t="s">
        <v>1344</v>
      </c>
      <c r="E636" s="1" t="s">
        <v>1345</v>
      </c>
      <c r="F636" s="1" t="s">
        <v>1346</v>
      </c>
      <c r="G636" s="1" t="s">
        <v>1347</v>
      </c>
      <c r="AA636" s="10" t="s">
        <v>505</v>
      </c>
      <c r="AB636" s="10"/>
      <c r="AC636" s="10"/>
      <c r="AD636" s="10"/>
      <c r="AE636" s="11">
        <v>1</v>
      </c>
      <c r="AG636" s="1" t="s">
        <v>5</v>
      </c>
      <c r="AH636" s="16" t="s">
        <v>53</v>
      </c>
      <c r="AI636" s="16" t="s">
        <v>53</v>
      </c>
      <c r="AJ636" s="16" t="s">
        <v>53</v>
      </c>
      <c r="AK636" s="16" t="s">
        <v>53</v>
      </c>
      <c r="AL636" s="16" t="s">
        <v>53</v>
      </c>
      <c r="AM636" s="1" t="s">
        <v>5</v>
      </c>
      <c r="AN636" s="1" t="s">
        <v>5</v>
      </c>
      <c r="AO636" s="1" t="s">
        <v>5</v>
      </c>
      <c r="AP636" s="1" t="s">
        <v>5</v>
      </c>
      <c r="AQ636" s="1">
        <f>SUM(AG636:AP636)</f>
        <v>0</v>
      </c>
      <c r="AS636" s="13">
        <f>AB634*AQ636</f>
        <v>0</v>
      </c>
    </row>
    <row r="637" spans="1:45" ht="186.95" customHeight="1" outlineLevel="1" x14ac:dyDescent="0.25">
      <c r="AA637" s="14" t="s">
        <v>1335</v>
      </c>
      <c r="AB637" s="10"/>
      <c r="AC637" s="10"/>
      <c r="AD637" s="10"/>
    </row>
    <row r="638" spans="1:45" ht="18" customHeight="1" x14ac:dyDescent="0.25">
      <c r="AA638" s="3" t="s">
        <v>55</v>
      </c>
      <c r="AB638" s="10"/>
      <c r="AC638" s="10"/>
      <c r="AD638" s="10"/>
      <c r="AQ638" s="15">
        <f>SUM(AQ634:AQ637)</f>
        <v>0</v>
      </c>
      <c r="AS638" s="13">
        <f>SUM(AS634:AS637)</f>
        <v>0</v>
      </c>
    </row>
    <row r="639" spans="1:45" ht="18" customHeight="1" x14ac:dyDescent="0.25">
      <c r="AA639" s="6" t="s">
        <v>1348</v>
      </c>
      <c r="AB639" s="7"/>
      <c r="AC639" s="8"/>
      <c r="AD639" s="7"/>
      <c r="AE639" s="9" t="s">
        <v>38</v>
      </c>
      <c r="AF639" s="1" t="s">
        <v>4</v>
      </c>
      <c r="AG639" s="9" t="s">
        <v>39</v>
      </c>
      <c r="AH639" s="9" t="s">
        <v>40</v>
      </c>
      <c r="AI639" s="9" t="s">
        <v>41</v>
      </c>
      <c r="AJ639" s="9" t="s">
        <v>42</v>
      </c>
      <c r="AK639" s="9" t="s">
        <v>43</v>
      </c>
      <c r="AL639" s="9" t="s">
        <v>44</v>
      </c>
      <c r="AM639" s="9" t="s">
        <v>45</v>
      </c>
      <c r="AN639" s="9" t="s">
        <v>46</v>
      </c>
      <c r="AO639" s="9" t="s">
        <v>47</v>
      </c>
      <c r="AP639" s="9" t="s">
        <v>48</v>
      </c>
      <c r="AQ639" s="9" t="s">
        <v>49</v>
      </c>
      <c r="AR639" s="9"/>
      <c r="AS639" s="9"/>
    </row>
    <row r="640" spans="1:45" ht="18" customHeight="1" outlineLevel="1" x14ac:dyDescent="0.25">
      <c r="A640" s="1" t="s">
        <v>1349</v>
      </c>
      <c r="H640" s="1" t="s">
        <v>1350</v>
      </c>
      <c r="K640" s="1" t="s">
        <v>1351</v>
      </c>
      <c r="AA640" s="10" t="s">
        <v>157</v>
      </c>
      <c r="AB640" s="10"/>
      <c r="AC640" s="10"/>
      <c r="AD640" s="10"/>
      <c r="AE640" s="11">
        <v>1</v>
      </c>
      <c r="AG640" s="1" t="s">
        <v>5</v>
      </c>
      <c r="AH640" s="1" t="s">
        <v>5</v>
      </c>
      <c r="AI640" s="1" t="s">
        <v>5</v>
      </c>
      <c r="AJ640" s="1" t="s">
        <v>5</v>
      </c>
      <c r="AK640" s="1" t="s">
        <v>5</v>
      </c>
      <c r="AL640" s="1" t="s">
        <v>5</v>
      </c>
      <c r="AM640" s="16" t="s">
        <v>53</v>
      </c>
      <c r="AN640" s="1" t="s">
        <v>5</v>
      </c>
      <c r="AO640" s="1" t="s">
        <v>5</v>
      </c>
      <c r="AP640" s="16" t="s">
        <v>53</v>
      </c>
      <c r="AQ640" s="1">
        <f>SUM(AG640:AP640)</f>
        <v>0</v>
      </c>
      <c r="AS640" s="13">
        <f>AB639*AQ640</f>
        <v>0</v>
      </c>
    </row>
    <row r="641" spans="1:45" ht="186.95" customHeight="1" outlineLevel="1" x14ac:dyDescent="0.25">
      <c r="AA641" s="14" t="s">
        <v>1352</v>
      </c>
      <c r="AB641" s="10"/>
      <c r="AC641" s="10"/>
      <c r="AD641" s="10"/>
    </row>
    <row r="642" spans="1:45" ht="18" customHeight="1" x14ac:dyDescent="0.25">
      <c r="AA642" s="3" t="s">
        <v>55</v>
      </c>
      <c r="AB642" s="10"/>
      <c r="AC642" s="10"/>
      <c r="AD642" s="10"/>
      <c r="AQ642" s="15">
        <f>SUM(AQ639:AQ641)</f>
        <v>0</v>
      </c>
      <c r="AS642" s="13">
        <f>SUM(AS639:AS641)</f>
        <v>0</v>
      </c>
    </row>
    <row r="643" spans="1:45" ht="18" customHeight="1" x14ac:dyDescent="0.25">
      <c r="AA643" s="6" t="s">
        <v>1353</v>
      </c>
      <c r="AB643" s="7"/>
      <c r="AC643" s="8"/>
      <c r="AD643" s="7"/>
      <c r="AE643" s="9" t="s">
        <v>38</v>
      </c>
      <c r="AF643" s="1" t="s">
        <v>4</v>
      </c>
      <c r="AG643" s="9" t="s">
        <v>39</v>
      </c>
      <c r="AH643" s="9" t="s">
        <v>40</v>
      </c>
      <c r="AI643" s="9" t="s">
        <v>41</v>
      </c>
      <c r="AJ643" s="9" t="s">
        <v>42</v>
      </c>
      <c r="AK643" s="9" t="s">
        <v>43</v>
      </c>
      <c r="AL643" s="9" t="s">
        <v>44</v>
      </c>
      <c r="AM643" s="9" t="s">
        <v>45</v>
      </c>
      <c r="AN643" s="9" t="s">
        <v>46</v>
      </c>
      <c r="AO643" s="9" t="s">
        <v>47</v>
      </c>
      <c r="AP643" s="9" t="s">
        <v>48</v>
      </c>
      <c r="AQ643" s="9" t="s">
        <v>49</v>
      </c>
      <c r="AR643" s="9"/>
      <c r="AS643" s="9"/>
    </row>
    <row r="644" spans="1:45" ht="18" customHeight="1" outlineLevel="1" x14ac:dyDescent="0.25">
      <c r="A644" s="1" t="s">
        <v>1354</v>
      </c>
      <c r="C644" s="1" t="s">
        <v>1355</v>
      </c>
      <c r="D644" s="1" t="s">
        <v>1356</v>
      </c>
      <c r="E644" s="1" t="s">
        <v>1357</v>
      </c>
      <c r="F644" s="1" t="s">
        <v>1358</v>
      </c>
      <c r="G644" s="1" t="s">
        <v>1359</v>
      </c>
      <c r="AA644" s="10" t="s">
        <v>157</v>
      </c>
      <c r="AB644" s="10"/>
      <c r="AC644" s="10"/>
      <c r="AD644" s="10"/>
      <c r="AE644" s="11">
        <v>1</v>
      </c>
      <c r="AG644" s="1" t="s">
        <v>5</v>
      </c>
      <c r="AH644" s="16" t="s">
        <v>53</v>
      </c>
      <c r="AI644" s="16" t="s">
        <v>53</v>
      </c>
      <c r="AJ644" s="16" t="s">
        <v>53</v>
      </c>
      <c r="AK644" s="16" t="s">
        <v>53</v>
      </c>
      <c r="AL644" s="16" t="s">
        <v>53</v>
      </c>
      <c r="AM644" s="1" t="s">
        <v>5</v>
      </c>
      <c r="AN644" s="1" t="s">
        <v>5</v>
      </c>
      <c r="AO644" s="1" t="s">
        <v>5</v>
      </c>
      <c r="AP644" s="1" t="s">
        <v>5</v>
      </c>
      <c r="AQ644" s="1">
        <f>SUM(AG644:AP644)</f>
        <v>0</v>
      </c>
      <c r="AS644" s="13">
        <f>AB643*AQ644</f>
        <v>0</v>
      </c>
    </row>
    <row r="645" spans="1:45" ht="186.95" customHeight="1" outlineLevel="1" x14ac:dyDescent="0.25">
      <c r="AA645" s="14" t="s">
        <v>1352</v>
      </c>
      <c r="AB645" s="10"/>
      <c r="AC645" s="10"/>
      <c r="AD645" s="10"/>
    </row>
    <row r="646" spans="1:45" ht="18" customHeight="1" x14ac:dyDescent="0.25">
      <c r="AA646" s="3" t="s">
        <v>55</v>
      </c>
      <c r="AB646" s="10"/>
      <c r="AC646" s="10"/>
      <c r="AD646" s="10"/>
      <c r="AQ646" s="15">
        <f>SUM(AQ643:AQ645)</f>
        <v>0</v>
      </c>
      <c r="AS646" s="13">
        <f>SUM(AS643:AS645)</f>
        <v>0</v>
      </c>
    </row>
    <row r="647" spans="1:45" ht="18" customHeight="1" x14ac:dyDescent="0.25">
      <c r="AA647" s="6" t="s">
        <v>1360</v>
      </c>
      <c r="AB647" s="7"/>
      <c r="AC647" s="8"/>
      <c r="AD647" s="7"/>
      <c r="AE647" s="9" t="s">
        <v>38</v>
      </c>
      <c r="AF647" s="1" t="s">
        <v>4</v>
      </c>
      <c r="AG647" s="9" t="s">
        <v>39</v>
      </c>
      <c r="AH647" s="9" t="s">
        <v>40</v>
      </c>
      <c r="AI647" s="9" t="s">
        <v>41</v>
      </c>
      <c r="AJ647" s="9" t="s">
        <v>42</v>
      </c>
      <c r="AK647" s="9" t="s">
        <v>43</v>
      </c>
      <c r="AL647" s="9" t="s">
        <v>44</v>
      </c>
      <c r="AM647" s="9" t="s">
        <v>45</v>
      </c>
      <c r="AN647" s="9" t="s">
        <v>46</v>
      </c>
      <c r="AO647" s="9" t="s">
        <v>47</v>
      </c>
      <c r="AP647" s="9" t="s">
        <v>48</v>
      </c>
      <c r="AQ647" s="9" t="s">
        <v>49</v>
      </c>
      <c r="AR647" s="9"/>
      <c r="AS647" s="9"/>
    </row>
    <row r="648" spans="1:45" ht="18" customHeight="1" outlineLevel="1" x14ac:dyDescent="0.25">
      <c r="A648" s="1" t="s">
        <v>1361</v>
      </c>
      <c r="C648" s="1" t="s">
        <v>1362</v>
      </c>
      <c r="D648" s="1" t="s">
        <v>1363</v>
      </c>
      <c r="AA648" s="10" t="s">
        <v>1000</v>
      </c>
      <c r="AB648" s="10"/>
      <c r="AC648" s="10"/>
      <c r="AD648" s="10"/>
      <c r="AE648" s="11">
        <v>1</v>
      </c>
      <c r="AG648" s="1" t="s">
        <v>5</v>
      </c>
      <c r="AH648" s="16" t="s">
        <v>53</v>
      </c>
      <c r="AI648" s="16" t="s">
        <v>53</v>
      </c>
      <c r="AJ648" s="1" t="s">
        <v>5</v>
      </c>
      <c r="AK648" s="1" t="s">
        <v>5</v>
      </c>
      <c r="AL648" s="1" t="s">
        <v>5</v>
      </c>
      <c r="AM648" s="1" t="s">
        <v>5</v>
      </c>
      <c r="AN648" s="1" t="s">
        <v>5</v>
      </c>
      <c r="AO648" s="1" t="s">
        <v>5</v>
      </c>
      <c r="AP648" s="1" t="s">
        <v>5</v>
      </c>
      <c r="AQ648" s="1">
        <f>SUM(AG648:AP648)</f>
        <v>0</v>
      </c>
      <c r="AS648" s="13">
        <f>AB647*AQ648</f>
        <v>0</v>
      </c>
    </row>
    <row r="649" spans="1:45" ht="186.95" customHeight="1" outlineLevel="1" x14ac:dyDescent="0.25">
      <c r="AA649" s="14" t="s">
        <v>1364</v>
      </c>
      <c r="AB649" s="10"/>
      <c r="AC649" s="10"/>
      <c r="AD649" s="10"/>
    </row>
    <row r="650" spans="1:45" ht="18" customHeight="1" x14ac:dyDescent="0.25">
      <c r="AA650" s="3" t="s">
        <v>55</v>
      </c>
      <c r="AB650" s="10"/>
      <c r="AC650" s="10"/>
      <c r="AD650" s="10"/>
      <c r="AQ650" s="15">
        <f>SUM(AQ647:AQ649)</f>
        <v>0</v>
      </c>
      <c r="AS650" s="13">
        <f>SUM(AS647:AS649)</f>
        <v>0</v>
      </c>
    </row>
    <row r="651" spans="1:45" ht="18" customHeight="1" x14ac:dyDescent="0.25">
      <c r="AA651" s="6" t="s">
        <v>1365</v>
      </c>
      <c r="AB651" s="7"/>
      <c r="AC651" s="8"/>
      <c r="AD651" s="7"/>
      <c r="AE651" s="9" t="s">
        <v>38</v>
      </c>
      <c r="AF651" s="1" t="s">
        <v>4</v>
      </c>
      <c r="AG651" s="9" t="s">
        <v>39</v>
      </c>
      <c r="AH651" s="9" t="s">
        <v>40</v>
      </c>
      <c r="AI651" s="9" t="s">
        <v>41</v>
      </c>
      <c r="AJ651" s="9" t="s">
        <v>42</v>
      </c>
      <c r="AK651" s="9" t="s">
        <v>43</v>
      </c>
      <c r="AL651" s="9" t="s">
        <v>44</v>
      </c>
      <c r="AM651" s="9" t="s">
        <v>45</v>
      </c>
      <c r="AN651" s="9" t="s">
        <v>46</v>
      </c>
      <c r="AO651" s="9" t="s">
        <v>47</v>
      </c>
      <c r="AP651" s="9" t="s">
        <v>48</v>
      </c>
      <c r="AQ651" s="9" t="s">
        <v>49</v>
      </c>
      <c r="AR651" s="9"/>
      <c r="AS651" s="9"/>
    </row>
    <row r="652" spans="1:45" ht="18" customHeight="1" outlineLevel="1" x14ac:dyDescent="0.25">
      <c r="A652" s="1" t="s">
        <v>1366</v>
      </c>
      <c r="H652" s="1" t="s">
        <v>1367</v>
      </c>
      <c r="AA652" s="10" t="s">
        <v>1000</v>
      </c>
      <c r="AB652" s="10"/>
      <c r="AC652" s="10"/>
      <c r="AD652" s="10"/>
      <c r="AE652" s="11">
        <v>1</v>
      </c>
      <c r="AG652" s="1" t="s">
        <v>5</v>
      </c>
      <c r="AH652" s="1" t="s">
        <v>5</v>
      </c>
      <c r="AI652" s="1" t="s">
        <v>5</v>
      </c>
      <c r="AJ652" s="1" t="s">
        <v>5</v>
      </c>
      <c r="AK652" s="1" t="s">
        <v>5</v>
      </c>
      <c r="AL652" s="1" t="s">
        <v>5</v>
      </c>
      <c r="AM652" s="12" t="s">
        <v>53</v>
      </c>
      <c r="AN652" s="1" t="s">
        <v>5</v>
      </c>
      <c r="AO652" s="1" t="s">
        <v>5</v>
      </c>
      <c r="AP652" s="1" t="s">
        <v>5</v>
      </c>
      <c r="AQ652" s="1">
        <f>SUM(AG652:AP652)</f>
        <v>0</v>
      </c>
      <c r="AS652" s="13">
        <f>AB651*AQ652</f>
        <v>0</v>
      </c>
    </row>
    <row r="653" spans="1:45" ht="186.95" customHeight="1" outlineLevel="1" x14ac:dyDescent="0.25">
      <c r="AA653" s="14" t="s">
        <v>1364</v>
      </c>
      <c r="AB653" s="10"/>
      <c r="AC653" s="10"/>
      <c r="AD653" s="10"/>
    </row>
    <row r="654" spans="1:45" ht="18" customHeight="1" x14ac:dyDescent="0.25">
      <c r="AA654" s="3" t="s">
        <v>55</v>
      </c>
      <c r="AB654" s="10"/>
      <c r="AC654" s="10"/>
      <c r="AD654" s="10"/>
      <c r="AQ654" s="15">
        <f>SUM(AQ651:AQ653)</f>
        <v>0</v>
      </c>
      <c r="AS654" s="13">
        <f>SUM(AS651:AS653)</f>
        <v>0</v>
      </c>
    </row>
    <row r="655" spans="1:45" ht="18" customHeight="1" x14ac:dyDescent="0.25">
      <c r="AA655" s="6" t="s">
        <v>1368</v>
      </c>
      <c r="AB655" s="7"/>
      <c r="AC655" s="8"/>
      <c r="AD655" s="7"/>
      <c r="AE655" s="9" t="s">
        <v>38</v>
      </c>
      <c r="AF655" s="1" t="s">
        <v>4</v>
      </c>
      <c r="AG655" s="9" t="s">
        <v>39</v>
      </c>
      <c r="AH655" s="9" t="s">
        <v>40</v>
      </c>
      <c r="AI655" s="9" t="s">
        <v>41</v>
      </c>
      <c r="AJ655" s="9" t="s">
        <v>42</v>
      </c>
      <c r="AK655" s="9" t="s">
        <v>43</v>
      </c>
      <c r="AL655" s="9" t="s">
        <v>44</v>
      </c>
      <c r="AM655" s="9" t="s">
        <v>45</v>
      </c>
      <c r="AN655" s="9" t="s">
        <v>46</v>
      </c>
      <c r="AO655" s="9" t="s">
        <v>47</v>
      </c>
      <c r="AP655" s="9" t="s">
        <v>48</v>
      </c>
      <c r="AQ655" s="9" t="s">
        <v>49</v>
      </c>
      <c r="AR655" s="9"/>
      <c r="AS655" s="9"/>
    </row>
    <row r="656" spans="1:45" ht="18" customHeight="1" outlineLevel="1" x14ac:dyDescent="0.25">
      <c r="A656" s="1" t="s">
        <v>1369</v>
      </c>
      <c r="C656" s="1" t="s">
        <v>1370</v>
      </c>
      <c r="D656" s="1" t="s">
        <v>1371</v>
      </c>
      <c r="E656" s="1" t="s">
        <v>1372</v>
      </c>
      <c r="F656" s="1" t="s">
        <v>1373</v>
      </c>
      <c r="G656" s="1" t="s">
        <v>1374</v>
      </c>
      <c r="AA656" s="10" t="s">
        <v>157</v>
      </c>
      <c r="AB656" s="10"/>
      <c r="AC656" s="10"/>
      <c r="AD656" s="10"/>
      <c r="AE656" s="11">
        <v>1</v>
      </c>
      <c r="AG656" s="1" t="s">
        <v>5</v>
      </c>
      <c r="AH656" s="16" t="s">
        <v>53</v>
      </c>
      <c r="AI656" s="16" t="s">
        <v>53</v>
      </c>
      <c r="AJ656" s="16" t="s">
        <v>53</v>
      </c>
      <c r="AK656" s="16" t="s">
        <v>53</v>
      </c>
      <c r="AL656" s="16" t="s">
        <v>53</v>
      </c>
      <c r="AM656" s="1" t="s">
        <v>5</v>
      </c>
      <c r="AN656" s="1" t="s">
        <v>5</v>
      </c>
      <c r="AO656" s="1" t="s">
        <v>5</v>
      </c>
      <c r="AP656" s="1" t="s">
        <v>5</v>
      </c>
      <c r="AQ656" s="1">
        <f>SUM(AG656:AP656)</f>
        <v>0</v>
      </c>
      <c r="AS656" s="13">
        <f>AB655*AQ656</f>
        <v>0</v>
      </c>
    </row>
    <row r="657" spans="1:45" ht="186.95" customHeight="1" outlineLevel="1" x14ac:dyDescent="0.25">
      <c r="AA657" s="14" t="s">
        <v>1375</v>
      </c>
      <c r="AB657" s="10"/>
      <c r="AC657" s="10"/>
      <c r="AD657" s="10"/>
    </row>
    <row r="658" spans="1:45" ht="18" customHeight="1" x14ac:dyDescent="0.25">
      <c r="AA658" s="3" t="s">
        <v>55</v>
      </c>
      <c r="AB658" s="10"/>
      <c r="AC658" s="10"/>
      <c r="AD658" s="10"/>
      <c r="AQ658" s="15">
        <f>SUM(AQ655:AQ657)</f>
        <v>0</v>
      </c>
      <c r="AS658" s="13">
        <f>SUM(AS655:AS657)</f>
        <v>0</v>
      </c>
    </row>
    <row r="659" spans="1:45" ht="18" customHeight="1" x14ac:dyDescent="0.25">
      <c r="AA659" s="6" t="s">
        <v>1376</v>
      </c>
      <c r="AB659" s="7"/>
      <c r="AC659" s="8"/>
      <c r="AD659" s="7"/>
      <c r="AE659" s="9" t="s">
        <v>38</v>
      </c>
      <c r="AF659" s="1" t="s">
        <v>4</v>
      </c>
      <c r="AG659" s="9" t="s">
        <v>39</v>
      </c>
      <c r="AH659" s="9" t="s">
        <v>40</v>
      </c>
      <c r="AI659" s="9" t="s">
        <v>41</v>
      </c>
      <c r="AJ659" s="9" t="s">
        <v>42</v>
      </c>
      <c r="AK659" s="9" t="s">
        <v>43</v>
      </c>
      <c r="AL659" s="9" t="s">
        <v>44</v>
      </c>
      <c r="AM659" s="9" t="s">
        <v>45</v>
      </c>
      <c r="AN659" s="9" t="s">
        <v>46</v>
      </c>
      <c r="AO659" s="9" t="s">
        <v>47</v>
      </c>
      <c r="AP659" s="9" t="s">
        <v>48</v>
      </c>
      <c r="AQ659" s="9" t="s">
        <v>49</v>
      </c>
      <c r="AR659" s="9"/>
      <c r="AS659" s="9"/>
    </row>
    <row r="660" spans="1:45" ht="18" customHeight="1" outlineLevel="1" x14ac:dyDescent="0.25">
      <c r="A660" s="1" t="s">
        <v>1377</v>
      </c>
      <c r="C660" s="1" t="s">
        <v>1378</v>
      </c>
      <c r="D660" s="1" t="s">
        <v>1379</v>
      </c>
      <c r="E660" s="1" t="s">
        <v>1380</v>
      </c>
      <c r="F660" s="1" t="s">
        <v>1381</v>
      </c>
      <c r="G660" s="1" t="s">
        <v>1382</v>
      </c>
      <c r="H660" s="1" t="s">
        <v>1383</v>
      </c>
      <c r="AA660" s="10" t="s">
        <v>260</v>
      </c>
      <c r="AB660" s="10"/>
      <c r="AC660" s="10"/>
      <c r="AD660" s="10"/>
      <c r="AE660" s="11">
        <v>1</v>
      </c>
      <c r="AG660" s="1" t="s">
        <v>5</v>
      </c>
      <c r="AH660" s="16" t="s">
        <v>53</v>
      </c>
      <c r="AI660" s="16" t="s">
        <v>53</v>
      </c>
      <c r="AJ660" s="16" t="s">
        <v>53</v>
      </c>
      <c r="AK660" s="16" t="s">
        <v>53</v>
      </c>
      <c r="AL660" s="16" t="s">
        <v>53</v>
      </c>
      <c r="AM660" s="16" t="s">
        <v>53</v>
      </c>
      <c r="AN660" s="1" t="s">
        <v>5</v>
      </c>
      <c r="AO660" s="1" t="s">
        <v>5</v>
      </c>
      <c r="AP660" s="1" t="s">
        <v>5</v>
      </c>
      <c r="AQ660" s="1">
        <f>SUM(AG660:AP660)</f>
        <v>0</v>
      </c>
      <c r="AS660" s="13">
        <f>AB659*AQ660</f>
        <v>0</v>
      </c>
    </row>
    <row r="661" spans="1:45" ht="186.95" customHeight="1" outlineLevel="1" x14ac:dyDescent="0.25">
      <c r="AA661" s="14" t="s">
        <v>1384</v>
      </c>
      <c r="AB661" s="10"/>
      <c r="AC661" s="10"/>
      <c r="AD661" s="10"/>
    </row>
    <row r="662" spans="1:45" ht="18" customHeight="1" x14ac:dyDescent="0.25">
      <c r="AA662" s="3" t="s">
        <v>55</v>
      </c>
      <c r="AB662" s="10"/>
      <c r="AC662" s="10"/>
      <c r="AD662" s="10"/>
      <c r="AQ662" s="15">
        <f>SUM(AQ659:AQ661)</f>
        <v>0</v>
      </c>
      <c r="AS662" s="13">
        <f>SUM(AS659:AS661)</f>
        <v>0</v>
      </c>
    </row>
    <row r="663" spans="1:45" ht="18" customHeight="1" x14ac:dyDescent="0.25">
      <c r="AA663" s="6" t="s">
        <v>1385</v>
      </c>
      <c r="AB663" s="7"/>
      <c r="AC663" s="8"/>
      <c r="AD663" s="7"/>
      <c r="AE663" s="9" t="s">
        <v>38</v>
      </c>
      <c r="AF663" s="1" t="s">
        <v>4</v>
      </c>
      <c r="AG663" s="9" t="s">
        <v>39</v>
      </c>
      <c r="AH663" s="9" t="s">
        <v>40</v>
      </c>
      <c r="AI663" s="9" t="s">
        <v>41</v>
      </c>
      <c r="AJ663" s="9" t="s">
        <v>42</v>
      </c>
      <c r="AK663" s="9" t="s">
        <v>43</v>
      </c>
      <c r="AL663" s="9" t="s">
        <v>44</v>
      </c>
      <c r="AM663" s="9" t="s">
        <v>45</v>
      </c>
      <c r="AN663" s="9" t="s">
        <v>46</v>
      </c>
      <c r="AO663" s="9" t="s">
        <v>47</v>
      </c>
      <c r="AP663" s="9" t="s">
        <v>48</v>
      </c>
      <c r="AQ663" s="9" t="s">
        <v>49</v>
      </c>
      <c r="AR663" s="9"/>
      <c r="AS663" s="9"/>
    </row>
    <row r="664" spans="1:45" ht="18" customHeight="1" outlineLevel="1" x14ac:dyDescent="0.25">
      <c r="A664" s="1" t="s">
        <v>1386</v>
      </c>
      <c r="C664" s="1" t="s">
        <v>1387</v>
      </c>
      <c r="D664" s="1" t="s">
        <v>1388</v>
      </c>
      <c r="E664" s="1" t="s">
        <v>1389</v>
      </c>
      <c r="F664" s="1" t="s">
        <v>1390</v>
      </c>
      <c r="G664" s="1" t="s">
        <v>1391</v>
      </c>
      <c r="AA664" s="10" t="s">
        <v>1392</v>
      </c>
      <c r="AB664" s="10"/>
      <c r="AC664" s="10"/>
      <c r="AD664" s="10"/>
      <c r="AE664" s="11">
        <v>1</v>
      </c>
      <c r="AG664" s="1" t="s">
        <v>5</v>
      </c>
      <c r="AH664" s="16" t="s">
        <v>53</v>
      </c>
      <c r="AI664" s="16" t="s">
        <v>53</v>
      </c>
      <c r="AJ664" s="16" t="s">
        <v>53</v>
      </c>
      <c r="AK664" s="16" t="s">
        <v>53</v>
      </c>
      <c r="AL664" s="16" t="s">
        <v>53</v>
      </c>
      <c r="AM664" s="1" t="s">
        <v>5</v>
      </c>
      <c r="AN664" s="1" t="s">
        <v>5</v>
      </c>
      <c r="AO664" s="1" t="s">
        <v>5</v>
      </c>
      <c r="AP664" s="1" t="s">
        <v>5</v>
      </c>
      <c r="AQ664" s="1">
        <f>SUM(AG664:AP664)</f>
        <v>0</v>
      </c>
      <c r="AS664" s="13">
        <f>AB663*AQ664</f>
        <v>0</v>
      </c>
    </row>
    <row r="665" spans="1:45" ht="186.95" customHeight="1" outlineLevel="1" x14ac:dyDescent="0.25">
      <c r="AA665" s="14" t="s">
        <v>1393</v>
      </c>
      <c r="AB665" s="10"/>
      <c r="AC665" s="10"/>
      <c r="AD665" s="10"/>
    </row>
    <row r="666" spans="1:45" ht="18" customHeight="1" x14ac:dyDescent="0.25">
      <c r="AA666" s="3" t="s">
        <v>55</v>
      </c>
      <c r="AB666" s="10"/>
      <c r="AC666" s="10"/>
      <c r="AD666" s="10"/>
      <c r="AQ666" s="15">
        <f>SUM(AQ663:AQ665)</f>
        <v>0</v>
      </c>
      <c r="AS666" s="13">
        <f>SUM(AS663:AS665)</f>
        <v>0</v>
      </c>
    </row>
    <row r="667" spans="1:45" ht="18" customHeight="1" x14ac:dyDescent="0.25">
      <c r="AA667" s="6" t="s">
        <v>1394</v>
      </c>
      <c r="AB667" s="7"/>
      <c r="AC667" s="8"/>
      <c r="AD667" s="7"/>
      <c r="AE667" s="9" t="s">
        <v>38</v>
      </c>
      <c r="AF667" s="1" t="s">
        <v>4</v>
      </c>
      <c r="AG667" s="9" t="s">
        <v>39</v>
      </c>
      <c r="AH667" s="9" t="s">
        <v>40</v>
      </c>
      <c r="AI667" s="9" t="s">
        <v>41</v>
      </c>
      <c r="AJ667" s="9" t="s">
        <v>42</v>
      </c>
      <c r="AK667" s="9" t="s">
        <v>43</v>
      </c>
      <c r="AL667" s="9" t="s">
        <v>44</v>
      </c>
      <c r="AM667" s="9" t="s">
        <v>45</v>
      </c>
      <c r="AN667" s="9" t="s">
        <v>46</v>
      </c>
      <c r="AO667" s="9" t="s">
        <v>47</v>
      </c>
      <c r="AP667" s="9" t="s">
        <v>48</v>
      </c>
      <c r="AQ667" s="9" t="s">
        <v>49</v>
      </c>
      <c r="AR667" s="9"/>
      <c r="AS667" s="9"/>
    </row>
    <row r="668" spans="1:45" ht="18" customHeight="1" outlineLevel="1" x14ac:dyDescent="0.25">
      <c r="A668" s="1" t="s">
        <v>1395</v>
      </c>
      <c r="H668" s="1" t="s">
        <v>1396</v>
      </c>
      <c r="K668" s="1" t="s">
        <v>1397</v>
      </c>
      <c r="AA668" s="10" t="s">
        <v>174</v>
      </c>
      <c r="AB668" s="10"/>
      <c r="AC668" s="10"/>
      <c r="AD668" s="10"/>
      <c r="AE668" s="11">
        <v>1</v>
      </c>
      <c r="AG668" s="1" t="s">
        <v>5</v>
      </c>
      <c r="AH668" s="1" t="s">
        <v>5</v>
      </c>
      <c r="AI668" s="1" t="s">
        <v>5</v>
      </c>
      <c r="AJ668" s="1" t="s">
        <v>5</v>
      </c>
      <c r="AK668" s="1" t="s">
        <v>5</v>
      </c>
      <c r="AL668" s="1" t="s">
        <v>5</v>
      </c>
      <c r="AM668" s="16" t="s">
        <v>53</v>
      </c>
      <c r="AN668" s="1" t="s">
        <v>5</v>
      </c>
      <c r="AO668" s="1" t="s">
        <v>5</v>
      </c>
      <c r="AP668" s="12" t="s">
        <v>53</v>
      </c>
      <c r="AQ668" s="1">
        <f>SUM(AG668:AP668)</f>
        <v>0</v>
      </c>
      <c r="AS668" s="13">
        <f>AB667*AQ668</f>
        <v>0</v>
      </c>
    </row>
    <row r="669" spans="1:45" ht="186.95" customHeight="1" outlineLevel="1" x14ac:dyDescent="0.25">
      <c r="AA669" s="14" t="s">
        <v>1398</v>
      </c>
      <c r="AB669" s="10"/>
      <c r="AC669" s="10"/>
      <c r="AD669" s="10"/>
    </row>
    <row r="670" spans="1:45" ht="18" customHeight="1" x14ac:dyDescent="0.25">
      <c r="AA670" s="3" t="s">
        <v>55</v>
      </c>
      <c r="AB670" s="10"/>
      <c r="AC670" s="10"/>
      <c r="AD670" s="10"/>
      <c r="AQ670" s="15">
        <f>SUM(AQ667:AQ669)</f>
        <v>0</v>
      </c>
      <c r="AS670" s="13">
        <f>SUM(AS667:AS669)</f>
        <v>0</v>
      </c>
    </row>
    <row r="671" spans="1:45" ht="18" customHeight="1" x14ac:dyDescent="0.25">
      <c r="AA671" s="6" t="s">
        <v>1399</v>
      </c>
      <c r="AB671" s="7"/>
      <c r="AC671" s="8"/>
      <c r="AD671" s="7"/>
      <c r="AE671" s="9" t="s">
        <v>38</v>
      </c>
      <c r="AF671" s="1" t="s">
        <v>4</v>
      </c>
      <c r="AG671" s="9" t="s">
        <v>39</v>
      </c>
      <c r="AH671" s="9" t="s">
        <v>40</v>
      </c>
      <c r="AI671" s="9" t="s">
        <v>41</v>
      </c>
      <c r="AJ671" s="9" t="s">
        <v>42</v>
      </c>
      <c r="AK671" s="9" t="s">
        <v>43</v>
      </c>
      <c r="AL671" s="9" t="s">
        <v>44</v>
      </c>
      <c r="AM671" s="9" t="s">
        <v>45</v>
      </c>
      <c r="AN671" s="9" t="s">
        <v>46</v>
      </c>
      <c r="AO671" s="9" t="s">
        <v>47</v>
      </c>
      <c r="AP671" s="9" t="s">
        <v>48</v>
      </c>
      <c r="AQ671" s="9" t="s">
        <v>49</v>
      </c>
      <c r="AR671" s="9"/>
      <c r="AS671" s="9"/>
    </row>
    <row r="672" spans="1:45" ht="18" customHeight="1" outlineLevel="1" x14ac:dyDescent="0.25">
      <c r="A672" s="1" t="s">
        <v>1400</v>
      </c>
      <c r="C672" s="1" t="s">
        <v>1401</v>
      </c>
      <c r="D672" s="1" t="s">
        <v>1402</v>
      </c>
      <c r="E672" s="1" t="s">
        <v>1403</v>
      </c>
      <c r="F672" s="1" t="s">
        <v>1404</v>
      </c>
      <c r="AA672" s="10" t="s">
        <v>174</v>
      </c>
      <c r="AB672" s="10"/>
      <c r="AC672" s="10"/>
      <c r="AD672" s="10"/>
      <c r="AE672" s="11">
        <v>1</v>
      </c>
      <c r="AG672" s="1" t="s">
        <v>5</v>
      </c>
      <c r="AH672" s="16" t="s">
        <v>53</v>
      </c>
      <c r="AI672" s="16" t="s">
        <v>53</v>
      </c>
      <c r="AJ672" s="16" t="s">
        <v>53</v>
      </c>
      <c r="AK672" s="16" t="s">
        <v>53</v>
      </c>
      <c r="AL672" s="1" t="s">
        <v>5</v>
      </c>
      <c r="AM672" s="1" t="s">
        <v>5</v>
      </c>
      <c r="AN672" s="1" t="s">
        <v>5</v>
      </c>
      <c r="AO672" s="1" t="s">
        <v>5</v>
      </c>
      <c r="AP672" s="1" t="s">
        <v>5</v>
      </c>
      <c r="AQ672" s="1">
        <f>SUM(AG672:AP672)</f>
        <v>0</v>
      </c>
      <c r="AS672" s="13">
        <f>AB671*AQ672</f>
        <v>0</v>
      </c>
    </row>
    <row r="673" spans="27:45" ht="186.95" customHeight="1" outlineLevel="1" x14ac:dyDescent="0.25">
      <c r="AA673" s="14" t="s">
        <v>1405</v>
      </c>
      <c r="AB673" s="10"/>
      <c r="AC673" s="10"/>
      <c r="AD673" s="10"/>
    </row>
    <row r="674" spans="27:45" ht="18" customHeight="1" x14ac:dyDescent="0.25">
      <c r="AA674" s="3" t="s">
        <v>55</v>
      </c>
      <c r="AB674" s="10"/>
      <c r="AC674" s="10"/>
      <c r="AD674" s="10"/>
      <c r="AQ674" s="15">
        <f>SUM(AQ671:AQ673)</f>
        <v>0</v>
      </c>
      <c r="AS674" s="13">
        <f>SUM(AS671:AS673)</f>
        <v>0</v>
      </c>
    </row>
    <row r="675" spans="27:45" ht="18" customHeight="1" x14ac:dyDescent="0.25">
      <c r="AA675" s="17" t="s">
        <v>55</v>
      </c>
      <c r="AB675" s="18"/>
      <c r="AC675" s="18"/>
      <c r="AD675" s="18"/>
      <c r="AE675" s="18"/>
      <c r="AF675" s="1" t="s">
        <v>4</v>
      </c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9">
        <f>SUM(AQ1:AQ674)/2</f>
        <v>0</v>
      </c>
      <c r="AR675" s="18"/>
      <c r="AS675" s="19">
        <f>SUM(AS1:AS674)/2</f>
        <v>0</v>
      </c>
    </row>
  </sheetData>
  <mergeCells count="2">
    <mergeCell ref="AA2:AQ2"/>
    <mergeCell ref="AA4:AQ4"/>
  </mergeCells>
  <pageMargins left="0.75" right="0.75" top="1" bottom="1" header="0.5" footer="0.5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Белье мужское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ИП Юдинцев</dc:creator>
  <cp:lastModifiedBy>Ксения Штина</cp:lastModifiedBy>
  <dcterms:created xsi:type="dcterms:W3CDTF">2024-06-03T14:30:12Z</dcterms:created>
  <dcterms:modified xsi:type="dcterms:W3CDTF">2024-06-03T11:40:17Z</dcterms:modified>
</cp:coreProperties>
</file>